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 firstSheet="11" activeTab="15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  <sheet name="Sheet1" sheetId="17" r:id="rId17"/>
  </sheets>
  <definedNames>
    <definedName name="_xlnm.Print_Area" localSheetId="9">'10政府购买服务预算表'!$B$1:$H$21</definedName>
    <definedName name="_xlnm.Print_Area" localSheetId="0">'1收支总表'!$B$1:$E$37</definedName>
    <definedName name="_xlnm.Print_Area" localSheetId="1">'2收入总表'!$B$1:$P$8</definedName>
    <definedName name="_xlnm.Print_Area" localSheetId="2">'3支出总表'!$B$1:$L$29</definedName>
    <definedName name="_xlnm.Print_Area" localSheetId="5">'6一般预算支出'!$B$1:$I$20</definedName>
    <definedName name="_xlnm.Print_Area" localSheetId="6">'7一般预算基本支出'!$B$1:$H$28</definedName>
    <definedName name="_xlnm.Print_Area" localSheetId="7">'8一般公共预算三公'!$B$1:$I$22</definedName>
    <definedName name="_xlnm.Print_Area" localSheetId="8">'9项目绩效目标表'!$A$1:$K$18</definedName>
  </definedNames>
  <calcPr calcId="144525"/>
</workbook>
</file>

<file path=xl/sharedStrings.xml><?xml version="1.0" encoding="utf-8"?>
<sst xmlns="http://schemas.openxmlformats.org/spreadsheetml/2006/main" count="1990" uniqueCount="384">
  <si>
    <t>附表1</t>
  </si>
  <si>
    <t>收支预算总表</t>
  </si>
  <si>
    <t>部门/单位：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</si>
  <si>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</si>
  <si>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</si>
  <si>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</si>
  <si>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</si>
  <si>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</si>
  <si>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</si>
  <si>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</si>
  <si>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</si>
  <si>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</si>
  <si>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</si>
  <si>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</si>
  <si>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</si>
  <si>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</si>
  <si>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</si>
  <si>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</si>
  <si>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</si>
  <si>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</si>
  <si>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</si>
  <si>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</si>
  <si>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</si>
  <si>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</si>
  <si>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</si>
  <si>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</si>
  <si>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</si>
  <si>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</si>
  <si>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</si>
  <si>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</si>
  <si>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</si>
  <si>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</si>
  <si>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</si>
  <si>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</si>
  <si>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</si>
  <si>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</si>
  <si>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</si>
  <si>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</si>
  <si>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</si>
  <si>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</si>
  <si>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</si>
  <si>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</si>
  <si>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</si>
  <si>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</si>
  <si>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</si>
  <si>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</si>
  <si>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</si>
  <si>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</si>
  <si>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</si>
  <si>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</si>
  <si>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</si>
  <si>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注：本套报表金额单位转换时可能存在尾数误差。</t>
  </si>
  <si>
    <t>附表2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</si>
  <si>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</si>
  <si>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</si>
  <si>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</si>
  <si>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</si>
  <si>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</si>
  <si>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</si>
  <si>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</si>
  <si>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</si>
  <si>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</si>
  <si>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</si>
  <si>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</si>
  <si>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</si>
  <si>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西藏加查县审计局</t>
  </si>
  <si>
    <t>西藏加查县审计局机关</t>
  </si>
  <si>
    <t>合    计</t>
  </si>
  <si>
    <t>附表3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</si>
  <si>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</si>
  <si>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</si>
  <si>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</si>
  <si>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</si>
  <si>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</si>
  <si>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</si>
  <si>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</si>
  <si>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</si>
  <si>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</si>
  <si>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</si>
  <si>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</si>
  <si>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</si>
  <si>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加查县审计局机关</t>
  </si>
  <si>
    <t>201</t>
  </si>
  <si>
    <t>一般公共服务支出</t>
  </si>
  <si>
    <t>政府办公厅（室）及相关机构事务支出</t>
  </si>
  <si>
    <t>其他政府办公厅（室）及相关机构事务支出</t>
  </si>
  <si>
    <t>20108</t>
  </si>
  <si>
    <t>审计事务</t>
  </si>
  <si>
    <t>2010801</t>
  </si>
  <si>
    <t>行政运行</t>
  </si>
  <si>
    <t>审计业务</t>
  </si>
  <si>
    <t>组织事务</t>
  </si>
  <si>
    <t>其他组织事务支出</t>
  </si>
  <si>
    <t>社会保障和就业支出</t>
  </si>
  <si>
    <t>行政事业单位养老支出</t>
  </si>
  <si>
    <t>行政事业单位基本养老保险缴费支出</t>
  </si>
  <si>
    <t>财政对其他社会保险基金的补助</t>
  </si>
  <si>
    <t>财政对工伤保险基金的补助</t>
  </si>
  <si>
    <t>卫生健康支出</t>
  </si>
  <si>
    <t>行政事业单位医疗</t>
  </si>
  <si>
    <t>公务员医疗补助</t>
  </si>
  <si>
    <t>财政对基本医疗保险基金的补助</t>
  </si>
  <si>
    <t>财政对职工基本医疗保险基金的补助</t>
  </si>
  <si>
    <t>财政对其他基本医疗保险基金的补助</t>
  </si>
  <si>
    <t>住房保障支出</t>
  </si>
  <si>
    <t>住房改革支出</t>
  </si>
  <si>
    <t>住房公积金</t>
  </si>
  <si>
    <t>附表4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</si>
  <si>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</si>
  <si>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</si>
  <si>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</si>
  <si>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</si>
  <si>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</si>
  <si>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</si>
  <si>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</si>
  <si>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</si>
  <si>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</si>
  <si>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</si>
  <si>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</si>
  <si>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</si>
  <si>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</si>
  <si>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</si>
  <si>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</si>
  <si>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</si>
  <si>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</si>
  <si>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</si>
  <si>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</si>
  <si>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</si>
  <si>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</si>
  <si>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</si>
  <si>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</si>
  <si>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</si>
  <si>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</si>
  <si>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</si>
  <si>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</si>
  <si>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</si>
  <si>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</si>
  <si>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</si>
  <si>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</si>
  <si>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</si>
  <si>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</si>
  <si>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</si>
  <si>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</si>
  <si>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</si>
  <si>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</si>
  <si>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</si>
  <si>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</si>
  <si>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</si>
  <si>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</si>
  <si>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</si>
  <si>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</si>
  <si>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</si>
  <si>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附表5</t>
  </si>
  <si>
    <t>一般公共预算收支总表</t>
  </si>
  <si>
    <r>
      <rPr>
        <b/>
        <sz val="11"/>
        <rFont val="宋体"/>
        <charset val="134"/>
      </rPr>
      <t>一、本年收入</t>
    </r>
  </si>
  <si>
    <r>
      <rPr>
        <b/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</si>
  <si>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</si>
  <si>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</si>
  <si>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</si>
  <si>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</si>
  <si>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</si>
  <si>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</si>
  <si>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</si>
  <si>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</si>
  <si>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</si>
  <si>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</si>
  <si>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</si>
  <si>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</si>
  <si>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</si>
  <si>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</si>
  <si>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</si>
  <si>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</si>
  <si>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b/>
        <sz val="11"/>
        <rFont val="宋体"/>
        <charset val="134"/>
      </rPr>
      <t>二、上年结转</t>
    </r>
  </si>
  <si>
    <r>
      <rPr>
        <b/>
        <sz val="11"/>
        <rFont val="宋体"/>
        <charset val="134"/>
      </rPr>
      <t>年终结转结余</t>
    </r>
  </si>
  <si>
    <r>
      <rPr>
        <sz val="11"/>
        <rFont val="宋体"/>
        <charset val="134"/>
      </rPr>
      <t>（一）一般公共预算拨款</t>
    </r>
  </si>
  <si>
    <t>附表6</t>
  </si>
  <si>
    <t>一般公共预算支出表</t>
  </si>
  <si>
    <t>附表7</t>
  </si>
  <si>
    <t>一般公共预算基本支出表</t>
  </si>
  <si>
    <t>部门预算支出经济分类科目</t>
  </si>
  <si>
    <t>本年一般公共预算基本支出</t>
  </si>
  <si>
    <t xml:space="preserve">  工资福利支出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</si>
  <si>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</si>
  <si>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</si>
  <si>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</si>
  <si>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</si>
  <si>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</si>
  <si>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</si>
  <si>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 xml:space="preserve">    伙食补助费</t>
  </si>
  <si>
    <t xml:space="preserve">    机关事业单位基本养老保险缴费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</si>
  <si>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</si>
  <si>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</si>
  <si>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</si>
  <si>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</si>
  <si>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</si>
  <si>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 xml:space="preserve">  商品和服务支出</t>
  </si>
  <si>
    <t>30201</t>
  </si>
  <si>
    <t xml:space="preserve">    办公费</t>
  </si>
  <si>
    <t>30202</t>
  </si>
  <si>
    <t xml:space="preserve">    印刷费</t>
  </si>
  <si>
    <t xml:space="preserve">    手续费</t>
  </si>
  <si>
    <t xml:space="preserve">    邮电费</t>
  </si>
  <si>
    <t xml:space="preserve">    差旅费</t>
  </si>
  <si>
    <t xml:space="preserve">    工会经费</t>
  </si>
  <si>
    <t xml:space="preserve">    其他商品和服务支出</t>
  </si>
  <si>
    <t xml:space="preserve">  对个人和家庭补助</t>
  </si>
  <si>
    <t xml:space="preserve">    医疗费补助</t>
  </si>
  <si>
    <t>附表8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</si>
  <si>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</si>
  <si>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</si>
  <si>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</si>
  <si>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</si>
  <si>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</si>
  <si>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</si>
  <si>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</si>
  <si>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</si>
  <si>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</si>
  <si>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</si>
  <si>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</si>
  <si>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</si>
  <si>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</si>
  <si>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</si>
  <si>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</si>
  <si>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</si>
  <si>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</si>
  <si>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</si>
  <si>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</si>
  <si>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</si>
  <si>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</si>
  <si>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</si>
  <si>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145001-西藏加查县审计局机关</t>
  </si>
  <si>
    <t>54000021R000000005055-工资性支出</t>
  </si>
  <si>
    <t>90.34</t>
  </si>
  <si>
    <t>效益指标</t>
  </si>
  <si>
    <t>社会效益指标</t>
  </si>
  <si>
    <t>社会稳定性★</t>
  </si>
  <si>
    <t>定性</t>
  </si>
  <si>
    <t>稳定</t>
  </si>
  <si>
    <t>%</t>
  </si>
  <si>
    <t>20</t>
  </si>
  <si>
    <t>正向指标</t>
  </si>
  <si>
    <t>产出指标</t>
  </si>
  <si>
    <t>数量指标</t>
  </si>
  <si>
    <t>人员覆盖率★</t>
  </si>
  <si>
    <t>＝</t>
  </si>
  <si>
    <t>100</t>
  </si>
  <si>
    <t>满意度指标</t>
  </si>
  <si>
    <t>服务对象满意度指标</t>
  </si>
  <si>
    <t>受益对象满意度</t>
  </si>
  <si>
    <t>≥</t>
  </si>
  <si>
    <t>90</t>
  </si>
  <si>
    <t>10</t>
  </si>
  <si>
    <t>质量指标</t>
  </si>
  <si>
    <t>使用规范率</t>
  </si>
  <si>
    <t>人员幸福感</t>
  </si>
  <si>
    <t>提升</t>
  </si>
  <si>
    <t>时效指标</t>
  </si>
  <si>
    <t>及时支付率</t>
  </si>
  <si>
    <t>足额保障率</t>
  </si>
  <si>
    <t>54000021R000000005088-其他社会保险缴费</t>
  </si>
  <si>
    <t>0.09</t>
  </si>
  <si>
    <t>54000021R000000005089-其他工资福利支出</t>
  </si>
  <si>
    <t>4.42</t>
  </si>
  <si>
    <t>次</t>
  </si>
  <si>
    <t>54000021R000000005090-机关事业单位养老保险缴费</t>
  </si>
  <si>
    <t>13.77</t>
  </si>
  <si>
    <t>人</t>
  </si>
  <si>
    <t>54000021R000000005092-城镇职工基本医疗保险缴费</t>
  </si>
  <si>
    <t>6.63</t>
  </si>
  <si>
    <t>54000021R000000005093-公务员医疗补助</t>
  </si>
  <si>
    <t>1.72</t>
  </si>
  <si>
    <t>54000021R000000005094-住房公积金</t>
  </si>
  <si>
    <t>10.33</t>
  </si>
  <si>
    <t>54000021Y000000005098-商品和服务支出</t>
  </si>
  <si>
    <t>6.75</t>
  </si>
  <si>
    <t>使用规范率★</t>
  </si>
  <si>
    <t>合理配置率</t>
  </si>
  <si>
    <t>人员积极性</t>
  </si>
  <si>
    <t>成本指标</t>
  </si>
  <si>
    <t>经济成本指标</t>
  </si>
  <si>
    <t>超标准率</t>
  </si>
  <si>
    <t>≤</t>
  </si>
  <si>
    <t>0</t>
  </si>
  <si>
    <t>履职能力★</t>
  </si>
  <si>
    <t>54000021Y000000005227-工会经费</t>
  </si>
  <si>
    <t>54000021Y000000005232-党建经费</t>
  </si>
  <si>
    <t>0.30</t>
  </si>
  <si>
    <t>党建经费</t>
  </si>
  <si>
    <t>项</t>
  </si>
  <si>
    <t>50</t>
  </si>
  <si>
    <t>40</t>
  </si>
  <si>
    <t>54000022R000000070137-在职干部职工体检费</t>
  </si>
  <si>
    <t>0.72</t>
  </si>
  <si>
    <t>54052824T000001537704-“十四五”期间政府投资项目审计咨询费</t>
  </si>
  <si>
    <t>59.50</t>
  </si>
  <si>
    <t>满意度</t>
  </si>
  <si>
    <t>94</t>
  </si>
  <si>
    <t>54052824T000001625143-财政资金专项审计经费</t>
  </si>
  <si>
    <t>12.50</t>
  </si>
  <si>
    <t>经济效益指标</t>
  </si>
  <si>
    <t>门</t>
  </si>
  <si>
    <t>效果指标</t>
  </si>
  <si>
    <t>财政资金专项审计</t>
  </si>
  <si>
    <t>54052824T000001625179-经济责任审计经费</t>
  </si>
  <si>
    <t>100.00</t>
  </si>
  <si>
    <t>-经济责任审计经费</t>
  </si>
  <si>
    <t>元/年</t>
  </si>
  <si>
    <t>54052824T000001838430-审计专项补助资金</t>
  </si>
  <si>
    <t>2.00</t>
  </si>
  <si>
    <t>35</t>
  </si>
  <si>
    <t>审计专项补助资金</t>
  </si>
  <si>
    <t>63</t>
  </si>
  <si>
    <t>55</t>
  </si>
  <si>
    <t>54052825T000002004361-全县预算执行及其他财政收支情况审计</t>
  </si>
  <si>
    <t>26.00</t>
  </si>
  <si>
    <t>财政基本收支和专项经费收支了解财务状况和运营效率</t>
  </si>
  <si>
    <t>93</t>
  </si>
  <si>
    <t>完成全县单位预算执行及财政收支审计</t>
  </si>
  <si>
    <t>54052825T000002219744-政府各项应交税费</t>
  </si>
  <si>
    <t>0.02</t>
  </si>
  <si>
    <t>应交税费</t>
  </si>
  <si>
    <t>99</t>
  </si>
  <si>
    <t>附表10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</si>
  <si>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</si>
  <si>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</si>
  <si>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</si>
  <si>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</si>
  <si>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</si>
  <si>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</si>
  <si>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</si>
  <si>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</si>
  <si>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</si>
  <si>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b/>
        <sz val="11"/>
        <rFont val="宋体"/>
        <charset val="134"/>
      </rPr>
      <t>合 计</t>
    </r>
  </si>
  <si>
    <t>加查县审计局</t>
  </si>
  <si>
    <t>经济责任审计经费</t>
  </si>
  <si>
    <t>审计服务</t>
  </si>
  <si>
    <t>1年</t>
  </si>
  <si>
    <t>“十四五”期间政府投资项目审计咨询费</t>
  </si>
  <si>
    <t>附表11</t>
  </si>
  <si>
    <t>政府采购预算表</t>
  </si>
  <si>
    <t>政府采购目录</t>
  </si>
  <si>
    <t>政府购买服务预算金额</t>
  </si>
  <si>
    <t>附表12</t>
  </si>
  <si>
    <t>政府性基金收支总表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</si>
  <si>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</si>
  <si>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</si>
  <si>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</si>
  <si>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</si>
  <si>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</si>
  <si>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</si>
  <si>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</si>
  <si>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</si>
  <si>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</si>
  <si>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</si>
  <si>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</si>
  <si>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</si>
  <si>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</si>
  <si>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</si>
  <si>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</si>
  <si>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</si>
  <si>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附表13</t>
  </si>
  <si>
    <t>政府性基金预算支出表</t>
  </si>
  <si>
    <t>附表14</t>
  </si>
  <si>
    <t>政府性基金基本支出表</t>
  </si>
  <si>
    <t>本年政府性基金基本支出</t>
  </si>
  <si>
    <t>附表15</t>
  </si>
  <si>
    <t>政府性基金“三公”经费支出预算表</t>
  </si>
  <si>
    <t>附表16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</si>
  <si>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</si>
  <si>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</si>
  <si>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</si>
  <si>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</si>
  <si>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</si>
  <si>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</si>
  <si>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</si>
  <si>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</si>
  <si>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1-经常性项目</t>
  </si>
  <si>
    <t>54052824T000001537704“十四五”期间政府投资项目审计咨询费</t>
  </si>
  <si>
    <t>54052824T000001625143财政资金专项审计经费</t>
  </si>
  <si>
    <t>54052824T000001625179经济责任审计经费</t>
  </si>
  <si>
    <t>54052824T000001838430审计专项补助资金</t>
  </si>
  <si>
    <t>54052825T000002004361全县预算执行及其他财政收支情况审计</t>
  </si>
  <si>
    <t>54052825T000002219744政府各项应交税费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</si>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</sst>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indexed="8"/>
      <name val="宋体"/>
      <charset val="1"/>
      <scheme val="minor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9"/>
      <color rgb="FFC0C0C0"/>
      <name val="宋体"/>
      <charset val="134"/>
    </font>
    <font>
      <sz val="10"/>
      <color rgb="FF000000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C2C3C4"/>
      </top>
      <bottom/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/>
      <right/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24" borderId="2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6" borderId="21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5" borderId="20" applyNumberFormat="0" applyAlignment="0" applyProtection="0">
      <alignment vertical="center"/>
    </xf>
    <xf numFmtId="0" fontId="31" fillId="15" borderId="24" applyNumberFormat="0" applyAlignment="0" applyProtection="0">
      <alignment vertical="center"/>
    </xf>
    <xf numFmtId="0" fontId="15" fillId="6" borderId="18" applyNumberFormat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4" fontId="2" fillId="3" borderId="3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6" fillId="0" borderId="6" xfId="0" applyFont="1" applyBorder="1" applyAlignment="1">
      <alignment horizontal="left" vertical="center" wrapText="1"/>
    </xf>
    <xf numFmtId="4" fontId="6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4" fontId="11" fillId="0" borderId="6" xfId="0" applyNumberFormat="1" applyFont="1" applyBorder="1" applyAlignment="1">
      <alignment horizontal="right" vertical="center"/>
    </xf>
    <xf numFmtId="0" fontId="4" fillId="3" borderId="7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workbookViewId="0">
      <pane ySplit="5" topLeftCell="A6" activePane="bottomLeft" state="frozen"/>
      <selection/>
      <selection pane="bottomLeft" activeCell="J35" sqref="J35"/>
    </sheetView>
  </sheetViews>
  <sheetFormatPr defaultColWidth="10" defaultRowHeight="13.5" outlineLevelCol="5"/>
  <cols>
    <col min="1" max="1" width="1.5" customWidth="1"/>
    <col min="2" max="2" width="33.3833333333333" customWidth="1"/>
    <col min="3" max="3" width="16.3833333333333" customWidth="1"/>
    <col min="4" max="4" width="33.3833333333333" customWidth="1"/>
    <col min="5" max="5" width="16.3833333333333" customWidth="1"/>
    <col min="6" max="6" width="1.5" customWidth="1"/>
  </cols>
  <sheetData>
    <row r="1" ht="14.25" customHeight="1" spans="1:6">
      <c r="A1" s="58"/>
      <c r="B1" s="45" t="s">
        <v>0</v>
      </c>
      <c r="C1" s="46"/>
      <c r="D1" s="46"/>
      <c r="E1" s="46"/>
      <c r="F1" s="56"/>
    </row>
    <row r="2" ht="19.9" customHeight="1" spans="1:6">
      <c r="A2" s="44"/>
      <c r="B2" s="16" t="s">
        <v>1</v>
      </c>
      <c r="C2" s="16"/>
      <c r="D2" s="16"/>
      <c r="E2" s="16"/>
      <c r="F2" s="30"/>
    </row>
    <row r="3" ht="17.1" customHeight="1" spans="1:6">
      <c r="A3" s="44"/>
      <c r="B3" s="47" t="s">
        <v>2</v>
      </c>
      <c r="C3" s="47"/>
      <c r="D3" s="48"/>
      <c r="E3" s="49" t="s">
        <v>3</v>
      </c>
      <c r="F3" s="30"/>
    </row>
    <row r="4" ht="21.4" customHeight="1" spans="1:6">
      <c r="A4" s="44"/>
      <c r="B4" s="59" t="s">
        <v>4</v>
      </c>
      <c r="C4" s="59"/>
      <c r="D4" s="59" t="s">
        <v>5</v>
      </c>
      <c r="E4" s="59"/>
      <c r="F4" s="30"/>
    </row>
    <row r="5" ht="21.4" customHeight="1" spans="1:6">
      <c r="A5" s="44"/>
      <c r="B5" s="59" t="s">
        <v>6</v>
      </c>
      <c r="C5" s="59" t="s">
        <v>7</v>
      </c>
      <c r="D5" s="59" t="s">
        <v>6</v>
      </c>
      <c r="E5" s="59" t="s">
        <v>7</v>
      </c>
      <c r="F5" s="30"/>
    </row>
    <row r="6" ht="19.9" customHeight="1" spans="1:6">
      <c r="A6" s="44"/>
      <c r="B6" s="63" t="s">
        <v>8</v>
      </c>
      <c r="C6" s="64">
        <v>336.81</v>
      </c>
      <c r="D6" s="63" t="s">
        <v>9</v>
      </c>
      <c r="E6" s="64">
        <v>305.55</v>
      </c>
      <c r="F6" s="30"/>
    </row>
    <row r="7" ht="19.9" customHeight="1" spans="1:6">
      <c r="A7" s="44"/>
      <c r="B7" s="63" t="s">
        <v>10</v>
      </c>
      <c r="C7" s="64"/>
      <c r="D7" s="63" t="s">
        <v>11</v>
      </c>
      <c r="E7" s="64"/>
      <c r="F7" s="30"/>
    </row>
    <row r="8" ht="19.9" customHeight="1" spans="1:6">
      <c r="A8" s="44"/>
      <c r="B8" s="63" t="s">
        <v>12</v>
      </c>
      <c r="C8" s="64"/>
      <c r="D8" s="63" t="s">
        <v>13</v>
      </c>
      <c r="E8" s="64"/>
      <c r="F8" s="30"/>
    </row>
    <row r="9" ht="19.9" customHeight="1" spans="1:6">
      <c r="A9" s="44"/>
      <c r="B9" s="63" t="s">
        <v>14</v>
      </c>
      <c r="C9" s="64"/>
      <c r="D9" s="63" t="s">
        <v>15</v>
      </c>
      <c r="E9" s="64"/>
      <c r="F9" s="30"/>
    </row>
    <row r="10" ht="19.9" customHeight="1" spans="1:6">
      <c r="A10" s="44"/>
      <c r="B10" s="63" t="s">
        <v>16</v>
      </c>
      <c r="C10" s="64"/>
      <c r="D10" s="63" t="s">
        <v>17</v>
      </c>
      <c r="E10" s="64"/>
      <c r="F10" s="30"/>
    </row>
    <row r="11" ht="19.9" customHeight="1" spans="1:6">
      <c r="A11" s="44"/>
      <c r="B11" s="63" t="s">
        <v>18</v>
      </c>
      <c r="C11" s="64"/>
      <c r="D11" s="63" t="s">
        <v>19</v>
      </c>
      <c r="E11" s="64"/>
      <c r="F11" s="30"/>
    </row>
    <row r="12" ht="19.9" customHeight="1" spans="1:6">
      <c r="A12" s="44"/>
      <c r="B12" s="63" t="s">
        <v>20</v>
      </c>
      <c r="C12" s="64"/>
      <c r="D12" s="63" t="s">
        <v>21</v>
      </c>
      <c r="E12" s="64"/>
      <c r="F12" s="30"/>
    </row>
    <row r="13" ht="19.9" customHeight="1" spans="1:6">
      <c r="A13" s="44"/>
      <c r="B13" s="63" t="s">
        <v>22</v>
      </c>
      <c r="C13" s="64"/>
      <c r="D13" s="63" t="s">
        <v>23</v>
      </c>
      <c r="E13" s="64">
        <v>13.86</v>
      </c>
      <c r="F13" s="30"/>
    </row>
    <row r="14" ht="19.9" customHeight="1" spans="1:6">
      <c r="A14" s="44"/>
      <c r="B14" s="63" t="s">
        <v>24</v>
      </c>
      <c r="C14" s="64"/>
      <c r="D14" s="63" t="s">
        <v>25</v>
      </c>
      <c r="E14" s="64"/>
      <c r="F14" s="30"/>
    </row>
    <row r="15" ht="19.9" customHeight="1" spans="1:6">
      <c r="A15" s="44"/>
      <c r="B15" s="63" t="s">
        <v>26</v>
      </c>
      <c r="C15" s="64"/>
      <c r="D15" s="63" t="s">
        <v>27</v>
      </c>
      <c r="E15" s="64">
        <v>9.07</v>
      </c>
      <c r="F15" s="30"/>
    </row>
    <row r="16" ht="19.9" customHeight="1" spans="1:6">
      <c r="A16" s="44"/>
      <c r="B16" s="63" t="s">
        <v>26</v>
      </c>
      <c r="C16" s="64"/>
      <c r="D16" s="63" t="s">
        <v>28</v>
      </c>
      <c r="E16" s="64"/>
      <c r="F16" s="30"/>
    </row>
    <row r="17" ht="19.9" customHeight="1" spans="1:6">
      <c r="A17" s="44"/>
      <c r="B17" s="63" t="s">
        <v>26</v>
      </c>
      <c r="C17" s="64"/>
      <c r="D17" s="63" t="s">
        <v>29</v>
      </c>
      <c r="E17" s="64"/>
      <c r="F17" s="30"/>
    </row>
    <row r="18" ht="19.9" customHeight="1" spans="1:6">
      <c r="A18" s="44"/>
      <c r="B18" s="63" t="s">
        <v>26</v>
      </c>
      <c r="C18" s="64"/>
      <c r="D18" s="63" t="s">
        <v>30</v>
      </c>
      <c r="E18" s="64"/>
      <c r="F18" s="30"/>
    </row>
    <row r="19" ht="19.9" customHeight="1" spans="1:6">
      <c r="A19" s="44"/>
      <c r="B19" s="63" t="s">
        <v>26</v>
      </c>
      <c r="C19" s="64"/>
      <c r="D19" s="63" t="s">
        <v>31</v>
      </c>
      <c r="E19" s="64"/>
      <c r="F19" s="30"/>
    </row>
    <row r="20" ht="19.9" customHeight="1" spans="1:6">
      <c r="A20" s="44"/>
      <c r="B20" s="63" t="s">
        <v>26</v>
      </c>
      <c r="C20" s="64"/>
      <c r="D20" s="63" t="s">
        <v>32</v>
      </c>
      <c r="E20" s="64"/>
      <c r="F20" s="30"/>
    </row>
    <row r="21" ht="19.9" customHeight="1" spans="1:6">
      <c r="A21" s="44"/>
      <c r="B21" s="63" t="s">
        <v>26</v>
      </c>
      <c r="C21" s="64"/>
      <c r="D21" s="63" t="s">
        <v>33</v>
      </c>
      <c r="E21" s="64"/>
      <c r="F21" s="30"/>
    </row>
    <row r="22" ht="19.9" customHeight="1" spans="1:6">
      <c r="A22" s="44"/>
      <c r="B22" s="63" t="s">
        <v>26</v>
      </c>
      <c r="C22" s="64"/>
      <c r="D22" s="63" t="s">
        <v>34</v>
      </c>
      <c r="E22" s="64"/>
      <c r="F22" s="30"/>
    </row>
    <row r="23" ht="19.9" customHeight="1" spans="1:6">
      <c r="A23" s="44"/>
      <c r="B23" s="63" t="s">
        <v>26</v>
      </c>
      <c r="C23" s="64"/>
      <c r="D23" s="63" t="s">
        <v>35</v>
      </c>
      <c r="E23" s="64"/>
      <c r="F23" s="30"/>
    </row>
    <row r="24" ht="19.9" customHeight="1" spans="1:6">
      <c r="A24" s="44"/>
      <c r="B24" s="63" t="s">
        <v>26</v>
      </c>
      <c r="C24" s="64"/>
      <c r="D24" s="63" t="s">
        <v>36</v>
      </c>
      <c r="E24" s="64"/>
      <c r="F24" s="30"/>
    </row>
    <row r="25" ht="19.9" customHeight="1" spans="1:6">
      <c r="A25" s="44"/>
      <c r="B25" s="63" t="s">
        <v>26</v>
      </c>
      <c r="C25" s="64"/>
      <c r="D25" s="63" t="s">
        <v>37</v>
      </c>
      <c r="E25" s="64">
        <v>10.33</v>
      </c>
      <c r="F25" s="30"/>
    </row>
    <row r="26" ht="19.9" customHeight="1" spans="1:6">
      <c r="A26" s="44"/>
      <c r="B26" s="63" t="s">
        <v>26</v>
      </c>
      <c r="C26" s="64"/>
      <c r="D26" s="63" t="s">
        <v>38</v>
      </c>
      <c r="E26" s="64"/>
      <c r="F26" s="30"/>
    </row>
    <row r="27" ht="19.9" customHeight="1" spans="1:6">
      <c r="A27" s="44"/>
      <c r="B27" s="63" t="s">
        <v>26</v>
      </c>
      <c r="C27" s="64"/>
      <c r="D27" s="63" t="s">
        <v>39</v>
      </c>
      <c r="E27" s="64"/>
      <c r="F27" s="30"/>
    </row>
    <row r="28" ht="19.9" customHeight="1" spans="1:6">
      <c r="A28" s="44"/>
      <c r="B28" s="63" t="s">
        <v>26</v>
      </c>
      <c r="C28" s="64"/>
      <c r="D28" s="63" t="s">
        <v>40</v>
      </c>
      <c r="E28" s="64"/>
      <c r="F28" s="30"/>
    </row>
    <row r="29" ht="19.9" customHeight="1" spans="1:6">
      <c r="A29" s="44"/>
      <c r="B29" s="63" t="s">
        <v>26</v>
      </c>
      <c r="C29" s="64"/>
      <c r="D29" s="63" t="s">
        <v>41</v>
      </c>
      <c r="E29" s="64"/>
      <c r="F29" s="30"/>
    </row>
    <row r="30" ht="19.9" customHeight="1" spans="1:6">
      <c r="A30" s="44"/>
      <c r="B30" s="63" t="s">
        <v>26</v>
      </c>
      <c r="C30" s="64"/>
      <c r="D30" s="63" t="s">
        <v>42</v>
      </c>
      <c r="E30" s="64"/>
      <c r="F30" s="30"/>
    </row>
    <row r="31" ht="19.9" customHeight="1" spans="1:6">
      <c r="A31" s="44"/>
      <c r="B31" s="63" t="s">
        <v>26</v>
      </c>
      <c r="C31" s="64"/>
      <c r="D31" s="63" t="s">
        <v>43</v>
      </c>
      <c r="E31" s="64"/>
      <c r="F31" s="30"/>
    </row>
    <row r="32" ht="19.9" customHeight="1" spans="1:6">
      <c r="A32" s="44"/>
      <c r="B32" s="63" t="s">
        <v>26</v>
      </c>
      <c r="C32" s="64"/>
      <c r="D32" s="63" t="s">
        <v>44</v>
      </c>
      <c r="E32" s="64"/>
      <c r="F32" s="30"/>
    </row>
    <row r="33" ht="19.9" customHeight="1" spans="1:6">
      <c r="A33" s="44"/>
      <c r="B33" s="65" t="s">
        <v>45</v>
      </c>
      <c r="C33" s="62"/>
      <c r="D33" s="65" t="s">
        <v>46</v>
      </c>
      <c r="E33" s="62"/>
      <c r="F33" s="30"/>
    </row>
    <row r="34" ht="19.9" customHeight="1" spans="1:6">
      <c r="A34" s="44"/>
      <c r="B34" s="63" t="s">
        <v>47</v>
      </c>
      <c r="C34" s="64">
        <v>2</v>
      </c>
      <c r="D34" s="63" t="s">
        <v>48</v>
      </c>
      <c r="E34" s="64"/>
      <c r="F34" s="30"/>
    </row>
    <row r="35" ht="19.9" customHeight="1" spans="1:6">
      <c r="A35" s="44"/>
      <c r="B35" s="65" t="s">
        <v>49</v>
      </c>
      <c r="C35" s="62">
        <f>SUM(C6:C34)</f>
        <v>338.81</v>
      </c>
      <c r="D35" s="65" t="s">
        <v>50</v>
      </c>
      <c r="E35" s="62">
        <f>SUM(E6:E34)</f>
        <v>338.81</v>
      </c>
      <c r="F35" s="30"/>
    </row>
    <row r="36" ht="8.45" customHeight="1" spans="1:6">
      <c r="A36" s="54"/>
      <c r="B36" s="55"/>
      <c r="C36" s="55"/>
      <c r="D36" s="55"/>
      <c r="E36" s="55"/>
      <c r="F36" s="66"/>
    </row>
    <row r="37" ht="14.25" customHeight="1" spans="2:5">
      <c r="B37" s="87" t="s">
        <v>51</v>
      </c>
      <c r="C37" s="87"/>
      <c r="D37" s="87"/>
      <c r="E37" s="87"/>
    </row>
    <row r="38" ht="14.25" customHeight="1" spans="2:5">
      <c r="B38" s="87"/>
      <c r="C38" s="87"/>
      <c r="D38" s="87"/>
      <c r="E38" s="87"/>
    </row>
    <row r="39" ht="14.25" customHeight="1" spans="2:5">
      <c r="B39" s="87"/>
      <c r="C39" s="87"/>
      <c r="D39" s="87"/>
      <c r="E39" s="87"/>
    </row>
    <row r="40" ht="14.25" customHeight="1" spans="2:5">
      <c r="B40" s="87"/>
      <c r="C40" s="87"/>
      <c r="D40" s="87"/>
      <c r="E40" s="87"/>
    </row>
    <row r="41" ht="14.25" customHeight="1" spans="2:5">
      <c r="B41" s="87"/>
      <c r="C41" s="87"/>
      <c r="D41" s="87"/>
      <c r="E41" s="87"/>
    </row>
    <row r="42" ht="14.25" customHeight="1" spans="2:5">
      <c r="B42" s="87"/>
      <c r="C42" s="87"/>
      <c r="D42" s="87"/>
      <c r="E42" s="87"/>
    </row>
    <row r="43" ht="14.25" customHeight="1" spans="2:5">
      <c r="B43" s="87"/>
      <c r="C43" s="87"/>
      <c r="D43" s="87"/>
      <c r="E43" s="87"/>
    </row>
    <row r="44" ht="14.25" customHeight="1" spans="2:5">
      <c r="B44" s="87"/>
      <c r="C44" s="87"/>
      <c r="D44" s="87"/>
      <c r="E44" s="87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workbookViewId="0">
      <pane ySplit="5" topLeftCell="A6" activePane="bottomLeft" state="frozen"/>
      <selection/>
      <selection pane="bottomLeft" activeCell="G7" sqref="G7:G8"/>
    </sheetView>
  </sheetViews>
  <sheetFormatPr defaultColWidth="10" defaultRowHeight="13.5"/>
  <cols>
    <col min="1" max="1" width="1.5" customWidth="1"/>
    <col min="2" max="2" width="48.75" customWidth="1"/>
    <col min="3" max="3" width="15.3833333333333" customWidth="1"/>
    <col min="4" max="4" width="20" customWidth="1"/>
    <col min="5" max="5" width="24.3833333333333" customWidth="1"/>
    <col min="6" max="6" width="20.5" customWidth="1"/>
    <col min="7" max="7" width="15.3833333333333" customWidth="1"/>
    <col min="8" max="8" width="16.1333333333333" customWidth="1"/>
    <col min="9" max="9" width="1.5" customWidth="1"/>
  </cols>
  <sheetData>
    <row r="1" ht="14.25" customHeight="1" spans="1:9">
      <c r="A1" s="32"/>
      <c r="B1" s="15" t="s">
        <v>322</v>
      </c>
      <c r="C1" s="32"/>
      <c r="E1" s="32"/>
      <c r="F1" s="32"/>
      <c r="G1" s="32"/>
      <c r="I1" s="40"/>
    </row>
    <row r="2" ht="19.9" customHeight="1" spans="1:9">
      <c r="A2" s="33"/>
      <c r="B2" s="33" t="s">
        <v>323</v>
      </c>
      <c r="C2" s="33"/>
      <c r="D2" s="33"/>
      <c r="E2" s="33"/>
      <c r="F2" s="33"/>
      <c r="G2" s="33"/>
      <c r="H2" s="33"/>
      <c r="I2" s="40" t="s">
        <v>210</v>
      </c>
    </row>
    <row r="3" ht="17.1" customHeight="1" spans="1:9">
      <c r="A3" s="34"/>
      <c r="B3" s="4"/>
      <c r="C3" s="4"/>
      <c r="D3" s="4"/>
      <c r="E3" s="4"/>
      <c r="F3" s="4"/>
      <c r="H3" s="29" t="s">
        <v>3</v>
      </c>
      <c r="I3" s="40"/>
    </row>
    <row r="4" ht="21.4" customHeight="1" spans="1:9">
      <c r="A4" s="35"/>
      <c r="B4" s="19" t="s">
        <v>324</v>
      </c>
      <c r="C4" s="19" t="s">
        <v>325</v>
      </c>
      <c r="D4" s="19"/>
      <c r="E4" s="19"/>
      <c r="F4" s="19" t="s">
        <v>326</v>
      </c>
      <c r="G4" s="19" t="s">
        <v>327</v>
      </c>
      <c r="H4" s="19" t="s">
        <v>328</v>
      </c>
      <c r="I4" s="40"/>
    </row>
    <row r="5" ht="21.4" customHeight="1" spans="2:9">
      <c r="B5" s="19"/>
      <c r="C5" s="19" t="s">
        <v>329</v>
      </c>
      <c r="D5" s="19" t="s">
        <v>330</v>
      </c>
      <c r="E5" s="19" t="s">
        <v>331</v>
      </c>
      <c r="F5" s="19"/>
      <c r="G5" s="19"/>
      <c r="H5" s="19"/>
      <c r="I5" s="67"/>
    </row>
    <row r="6" ht="31" customHeight="1" spans="1:9">
      <c r="A6" s="36"/>
      <c r="B6" s="26" t="s">
        <v>332</v>
      </c>
      <c r="C6" s="72" t="s">
        <v>26</v>
      </c>
      <c r="D6" s="72" t="s">
        <v>26</v>
      </c>
      <c r="E6" s="72" t="s">
        <v>26</v>
      </c>
      <c r="F6" s="73"/>
      <c r="G6" s="64">
        <f>G7+G8</f>
        <v>159.5</v>
      </c>
      <c r="H6" s="73"/>
      <c r="I6" s="42"/>
    </row>
    <row r="7" ht="32" customHeight="1" spans="1:9">
      <c r="A7" s="35"/>
      <c r="B7" s="24" t="s">
        <v>333</v>
      </c>
      <c r="C7" s="24"/>
      <c r="D7" s="24"/>
      <c r="E7" s="24" t="s">
        <v>334</v>
      </c>
      <c r="F7" s="52" t="s">
        <v>335</v>
      </c>
      <c r="G7" s="64">
        <v>100</v>
      </c>
      <c r="H7" s="52" t="s">
        <v>336</v>
      </c>
      <c r="I7" s="40"/>
    </row>
    <row r="8" ht="52" customHeight="1" spans="1:9">
      <c r="A8" s="35"/>
      <c r="B8" s="24" t="s">
        <v>333</v>
      </c>
      <c r="C8" s="24"/>
      <c r="D8" s="24"/>
      <c r="E8" s="24" t="s">
        <v>337</v>
      </c>
      <c r="F8" s="52" t="s">
        <v>335</v>
      </c>
      <c r="G8" s="64">
        <v>59.5</v>
      </c>
      <c r="H8" s="52" t="s">
        <v>336</v>
      </c>
      <c r="I8" s="40"/>
    </row>
    <row r="9" ht="19.9" customHeight="1" spans="1:9">
      <c r="A9" s="35"/>
      <c r="B9" s="69"/>
      <c r="C9" s="24"/>
      <c r="D9" s="24"/>
      <c r="E9" s="24"/>
      <c r="F9" s="24"/>
      <c r="G9" s="64"/>
      <c r="H9" s="52"/>
      <c r="I9" s="40"/>
    </row>
    <row r="10" ht="19.9" customHeight="1" spans="1:9">
      <c r="A10" s="35"/>
      <c r="B10" s="69"/>
      <c r="C10" s="24"/>
      <c r="D10" s="24"/>
      <c r="E10" s="24"/>
      <c r="F10" s="24"/>
      <c r="G10" s="64"/>
      <c r="H10" s="52"/>
      <c r="I10" s="40"/>
    </row>
    <row r="11" ht="19.9" customHeight="1" spans="1:9">
      <c r="A11" s="35"/>
      <c r="B11" s="69"/>
      <c r="C11" s="24"/>
      <c r="D11" s="24"/>
      <c r="E11" s="24"/>
      <c r="F11" s="24"/>
      <c r="G11" s="64"/>
      <c r="H11" s="52"/>
      <c r="I11" s="40"/>
    </row>
    <row r="12" ht="19.9" customHeight="1" spans="1:9">
      <c r="A12" s="35"/>
      <c r="B12" s="69"/>
      <c r="C12" s="24"/>
      <c r="D12" s="24"/>
      <c r="E12" s="24"/>
      <c r="F12" s="24"/>
      <c r="G12" s="64"/>
      <c r="H12" s="52"/>
      <c r="I12" s="40"/>
    </row>
    <row r="13" ht="19.9" customHeight="1" spans="1:9">
      <c r="A13" s="35"/>
      <c r="B13" s="69"/>
      <c r="C13" s="24"/>
      <c r="D13" s="24"/>
      <c r="E13" s="24"/>
      <c r="F13" s="24"/>
      <c r="G13" s="64"/>
      <c r="H13" s="52"/>
      <c r="I13" s="40"/>
    </row>
    <row r="14" ht="19.9" customHeight="1" spans="1:9">
      <c r="A14" s="35"/>
      <c r="B14" s="69"/>
      <c r="C14" s="24"/>
      <c r="D14" s="24"/>
      <c r="E14" s="24"/>
      <c r="F14" s="24"/>
      <c r="G14" s="64"/>
      <c r="H14" s="52"/>
      <c r="I14" s="40"/>
    </row>
    <row r="15" ht="19.9" customHeight="1" spans="1:9">
      <c r="A15" s="35"/>
      <c r="B15" s="69"/>
      <c r="C15" s="24"/>
      <c r="D15" s="24"/>
      <c r="E15" s="24"/>
      <c r="F15" s="24"/>
      <c r="G15" s="64"/>
      <c r="H15" s="52"/>
      <c r="I15" s="40"/>
    </row>
    <row r="16" ht="19.9" customHeight="1" spans="1:9">
      <c r="A16" s="35"/>
      <c r="B16" s="69"/>
      <c r="C16" s="24"/>
      <c r="D16" s="24"/>
      <c r="E16" s="24"/>
      <c r="F16" s="24"/>
      <c r="G16" s="64"/>
      <c r="H16" s="52"/>
      <c r="I16" s="40"/>
    </row>
    <row r="17" ht="19.9" customHeight="1" spans="1:9">
      <c r="A17" s="35"/>
      <c r="B17" s="69"/>
      <c r="C17" s="24"/>
      <c r="D17" s="24"/>
      <c r="E17" s="24"/>
      <c r="F17" s="24"/>
      <c r="G17" s="64"/>
      <c r="H17" s="52"/>
      <c r="I17" s="40"/>
    </row>
    <row r="18" ht="19.9" customHeight="1" spans="1:9">
      <c r="A18" s="35"/>
      <c r="B18" s="69"/>
      <c r="C18" s="24"/>
      <c r="D18" s="24"/>
      <c r="E18" s="24"/>
      <c r="F18" s="24"/>
      <c r="G18" s="64"/>
      <c r="H18" s="52"/>
      <c r="I18" s="40"/>
    </row>
    <row r="19" ht="19.9" customHeight="1" spans="1:9">
      <c r="A19" s="35"/>
      <c r="B19" s="69"/>
      <c r="C19" s="24"/>
      <c r="D19" s="24"/>
      <c r="E19" s="24"/>
      <c r="F19" s="24"/>
      <c r="G19" s="64"/>
      <c r="H19" s="52"/>
      <c r="I19" s="40"/>
    </row>
    <row r="20" ht="19.9" customHeight="1" spans="1:9">
      <c r="A20" s="35"/>
      <c r="B20" s="69"/>
      <c r="C20" s="24"/>
      <c r="D20" s="24"/>
      <c r="E20" s="24"/>
      <c r="F20" s="24"/>
      <c r="G20" s="64"/>
      <c r="H20" s="52"/>
      <c r="I20" s="40"/>
    </row>
    <row r="21" ht="19.9" customHeight="1" spans="1:9">
      <c r="A21" s="35"/>
      <c r="B21" s="69"/>
      <c r="C21" s="24"/>
      <c r="D21" s="24"/>
      <c r="E21" s="24"/>
      <c r="F21" s="24"/>
      <c r="G21" s="64"/>
      <c r="H21" s="52"/>
      <c r="I21" s="40"/>
    </row>
    <row r="22" ht="8.45" customHeight="1" spans="1:9">
      <c r="A22" s="39"/>
      <c r="B22" s="39"/>
      <c r="C22" s="39"/>
      <c r="D22" s="39"/>
      <c r="E22" s="39"/>
      <c r="F22" s="39"/>
      <c r="G22" s="39"/>
      <c r="H22" s="39"/>
      <c r="I22" s="43"/>
    </row>
  </sheetData>
  <mergeCells count="7">
    <mergeCell ref="B2:H2"/>
    <mergeCell ref="C4:E4"/>
    <mergeCell ref="A8:A21"/>
    <mergeCell ref="B4:B5"/>
    <mergeCell ref="F4:F5"/>
    <mergeCell ref="G4:G5"/>
    <mergeCell ref="H4:H5"/>
  </mergeCells>
  <pageMargins left="0.748031496062992" right="0.748031496062992" top="0.275590551181102" bottom="0.275590551181102" header="0" footer="0"/>
  <pageSetup paperSize="9" scale="82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C7" sqref="C7"/>
    </sheetView>
  </sheetViews>
  <sheetFormatPr defaultColWidth="10" defaultRowHeight="13.5" outlineLevelCol="4"/>
  <cols>
    <col min="1" max="1" width="1.5" customWidth="1"/>
    <col min="2" max="2" width="48.75" customWidth="1"/>
    <col min="3" max="3" width="25.6333333333333" customWidth="1"/>
    <col min="4" max="4" width="23" customWidth="1"/>
    <col min="5" max="5" width="1.5" customWidth="1"/>
  </cols>
  <sheetData>
    <row r="1" ht="14.25" customHeight="1" spans="1:5">
      <c r="A1" s="32"/>
      <c r="B1" s="15" t="s">
        <v>338</v>
      </c>
      <c r="C1" s="15"/>
      <c r="D1" s="15"/>
      <c r="E1" s="40"/>
    </row>
    <row r="2" ht="19.9" customHeight="1" spans="1:5">
      <c r="A2" s="33"/>
      <c r="B2" s="33" t="s">
        <v>339</v>
      </c>
      <c r="C2" s="33"/>
      <c r="D2" s="33"/>
      <c r="E2" s="40" t="s">
        <v>210</v>
      </c>
    </row>
    <row r="3" ht="17.1" customHeight="1" spans="1:5">
      <c r="A3" s="17"/>
      <c r="B3" s="4"/>
      <c r="C3" s="50"/>
      <c r="D3" s="29" t="s">
        <v>3</v>
      </c>
      <c r="E3" s="67"/>
    </row>
    <row r="4" ht="40.35" customHeight="1" spans="1:5">
      <c r="A4" s="18"/>
      <c r="B4" s="19" t="s">
        <v>324</v>
      </c>
      <c r="C4" s="19" t="s">
        <v>340</v>
      </c>
      <c r="D4" s="19" t="s">
        <v>341</v>
      </c>
      <c r="E4" s="67"/>
    </row>
    <row r="5" ht="19.9" customHeight="1" spans="1:5">
      <c r="A5" s="25"/>
      <c r="B5" s="26" t="s">
        <v>332</v>
      </c>
      <c r="C5" s="26" t="s">
        <v>26</v>
      </c>
      <c r="D5" s="62">
        <f>D7+D6</f>
        <v>159.5</v>
      </c>
      <c r="E5" s="68"/>
    </row>
    <row r="6" ht="19.9" customHeight="1" spans="1:5">
      <c r="A6" s="18"/>
      <c r="B6" s="24" t="s">
        <v>333</v>
      </c>
      <c r="C6" s="24" t="s">
        <v>334</v>
      </c>
      <c r="D6" s="64">
        <v>100</v>
      </c>
      <c r="E6" s="67"/>
    </row>
    <row r="7" ht="37" customHeight="1" spans="1:5">
      <c r="A7" s="18"/>
      <c r="B7" s="24" t="s">
        <v>333</v>
      </c>
      <c r="C7" s="24" t="s">
        <v>337</v>
      </c>
      <c r="D7" s="64">
        <v>59.5</v>
      </c>
      <c r="E7" s="50"/>
    </row>
    <row r="8" ht="19.9" customHeight="1" spans="1:5">
      <c r="A8" s="18"/>
      <c r="B8" s="69"/>
      <c r="C8" s="24"/>
      <c r="D8" s="64"/>
      <c r="E8" s="50"/>
    </row>
    <row r="9" ht="19.9" customHeight="1" spans="1:5">
      <c r="A9" s="18"/>
      <c r="B9" s="69"/>
      <c r="C9" s="24"/>
      <c r="D9" s="64"/>
      <c r="E9" s="50"/>
    </row>
    <row r="10" ht="19.9" customHeight="1" spans="1:5">
      <c r="A10" s="18"/>
      <c r="B10" s="69"/>
      <c r="C10" s="24"/>
      <c r="D10" s="64"/>
      <c r="E10" s="50"/>
    </row>
    <row r="11" ht="19.9" customHeight="1" spans="1:5">
      <c r="A11" s="18"/>
      <c r="B11" s="69"/>
      <c r="C11" s="24"/>
      <c r="D11" s="64"/>
      <c r="E11" s="50"/>
    </row>
    <row r="12" ht="19.9" customHeight="1" spans="1:5">
      <c r="A12" s="18"/>
      <c r="B12" s="69"/>
      <c r="C12" s="24"/>
      <c r="D12" s="64"/>
      <c r="E12" s="50"/>
    </row>
    <row r="13" ht="19.9" customHeight="1" spans="1:5">
      <c r="A13" s="18"/>
      <c r="B13" s="69"/>
      <c r="C13" s="24"/>
      <c r="D13" s="64"/>
      <c r="E13" s="50"/>
    </row>
    <row r="14" ht="19.9" customHeight="1" spans="1:5">
      <c r="A14" s="18"/>
      <c r="B14" s="69"/>
      <c r="C14" s="24"/>
      <c r="D14" s="64"/>
      <c r="E14" s="50"/>
    </row>
    <row r="15" ht="19.9" customHeight="1" spans="1:5">
      <c r="A15" s="18"/>
      <c r="B15" s="69"/>
      <c r="C15" s="24"/>
      <c r="D15" s="64"/>
      <c r="E15" s="50"/>
    </row>
    <row r="16" ht="19.9" customHeight="1" spans="1:5">
      <c r="A16" s="18"/>
      <c r="B16" s="69"/>
      <c r="C16" s="24"/>
      <c r="D16" s="64"/>
      <c r="E16" s="50"/>
    </row>
    <row r="17" ht="8.45" customHeight="1" spans="1:5">
      <c r="A17" s="70"/>
      <c r="B17" s="70"/>
      <c r="C17" s="70"/>
      <c r="D17" s="70"/>
      <c r="E17" s="71"/>
    </row>
  </sheetData>
  <mergeCells count="2">
    <mergeCell ref="B2:D2"/>
    <mergeCell ref="A7:A1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C20" sqref="C20"/>
    </sheetView>
  </sheetViews>
  <sheetFormatPr defaultColWidth="10" defaultRowHeight="13.5" outlineLevelCol="5"/>
  <cols>
    <col min="1" max="1" width="1.5" customWidth="1"/>
    <col min="2" max="2" width="33.3833333333333" customWidth="1"/>
    <col min="3" max="3" width="16.3833333333333" customWidth="1"/>
    <col min="4" max="4" width="33.3833333333333" customWidth="1"/>
    <col min="5" max="5" width="16.3833333333333" customWidth="1"/>
    <col min="6" max="6" width="1.5" customWidth="1"/>
    <col min="7" max="7" width="9.75" customWidth="1"/>
  </cols>
  <sheetData>
    <row r="1" ht="14.25" customHeight="1" spans="1:6">
      <c r="A1" s="58"/>
      <c r="B1" s="45" t="s">
        <v>342</v>
      </c>
      <c r="C1" s="46"/>
      <c r="D1" s="46"/>
      <c r="E1" s="46"/>
      <c r="F1" s="56"/>
    </row>
    <row r="2" ht="19.9" customHeight="1" spans="1:6">
      <c r="A2" s="44"/>
      <c r="B2" s="16" t="s">
        <v>343</v>
      </c>
      <c r="C2" s="16"/>
      <c r="D2" s="16"/>
      <c r="E2" s="16"/>
      <c r="F2" s="30"/>
    </row>
    <row r="3" ht="17.1" customHeight="1" spans="1:6">
      <c r="A3" s="44"/>
      <c r="B3" s="47" t="s">
        <v>2</v>
      </c>
      <c r="C3" s="47"/>
      <c r="D3" s="48"/>
      <c r="E3" s="49" t="s">
        <v>3</v>
      </c>
      <c r="F3" s="30"/>
    </row>
    <row r="4" ht="21.4" customHeight="1" spans="1:6">
      <c r="A4" s="44"/>
      <c r="B4" s="59" t="s">
        <v>4</v>
      </c>
      <c r="C4" s="59"/>
      <c r="D4" s="59" t="s">
        <v>5</v>
      </c>
      <c r="E4" s="59"/>
      <c r="F4" s="30"/>
    </row>
    <row r="5" ht="21.4" customHeight="1" spans="1:6">
      <c r="A5" s="44"/>
      <c r="B5" s="59" t="s">
        <v>6</v>
      </c>
      <c r="C5" s="59" t="s">
        <v>7</v>
      </c>
      <c r="D5" s="59" t="s">
        <v>6</v>
      </c>
      <c r="E5" s="59" t="s">
        <v>7</v>
      </c>
      <c r="F5" s="30"/>
    </row>
    <row r="6" ht="19.9" customHeight="1" spans="1:6">
      <c r="A6" s="60"/>
      <c r="B6" s="61" t="s">
        <v>154</v>
      </c>
      <c r="C6" s="62"/>
      <c r="D6" s="61" t="s">
        <v>155</v>
      </c>
      <c r="E6" s="62"/>
      <c r="F6" s="31"/>
    </row>
    <row r="7" ht="19.9" customHeight="1" spans="1:6">
      <c r="A7" s="44"/>
      <c r="B7" s="63" t="s">
        <v>10</v>
      </c>
      <c r="C7" s="64"/>
      <c r="D7" s="63" t="s">
        <v>344</v>
      </c>
      <c r="E7" s="64"/>
      <c r="F7" s="30"/>
    </row>
    <row r="8" ht="19.9" customHeight="1" spans="1:6">
      <c r="A8" s="44"/>
      <c r="B8" s="63" t="s">
        <v>26</v>
      </c>
      <c r="C8" s="64"/>
      <c r="D8" s="63" t="s">
        <v>345</v>
      </c>
      <c r="E8" s="64"/>
      <c r="F8" s="30"/>
    </row>
    <row r="9" ht="19.9" customHeight="1" spans="1:6">
      <c r="A9" s="44"/>
      <c r="B9" s="63" t="s">
        <v>26</v>
      </c>
      <c r="C9" s="64"/>
      <c r="D9" s="63" t="s">
        <v>346</v>
      </c>
      <c r="E9" s="64"/>
      <c r="F9" s="30"/>
    </row>
    <row r="10" ht="19.9" customHeight="1" spans="1:6">
      <c r="A10" s="44"/>
      <c r="B10" s="63" t="s">
        <v>26</v>
      </c>
      <c r="C10" s="64"/>
      <c r="D10" s="63" t="s">
        <v>347</v>
      </c>
      <c r="E10" s="64"/>
      <c r="F10" s="30"/>
    </row>
    <row r="11" ht="19.9" customHeight="1" spans="1:6">
      <c r="A11" s="44"/>
      <c r="B11" s="63" t="s">
        <v>26</v>
      </c>
      <c r="C11" s="64"/>
      <c r="D11" s="63" t="s">
        <v>348</v>
      </c>
      <c r="E11" s="64"/>
      <c r="F11" s="30"/>
    </row>
    <row r="12" ht="19.9" customHeight="1" spans="1:6">
      <c r="A12" s="44"/>
      <c r="B12" s="63" t="s">
        <v>26</v>
      </c>
      <c r="C12" s="64"/>
      <c r="D12" s="63" t="s">
        <v>349</v>
      </c>
      <c r="E12" s="64"/>
      <c r="F12" s="30"/>
    </row>
    <row r="13" ht="19.9" customHeight="1" spans="1:6">
      <c r="A13" s="44"/>
      <c r="B13" s="63" t="s">
        <v>26</v>
      </c>
      <c r="C13" s="64"/>
      <c r="D13" s="63" t="s">
        <v>350</v>
      </c>
      <c r="E13" s="64"/>
      <c r="F13" s="30"/>
    </row>
    <row r="14" ht="19.9" customHeight="1" spans="1:6">
      <c r="A14" s="44"/>
      <c r="B14" s="63" t="s">
        <v>26</v>
      </c>
      <c r="C14" s="64"/>
      <c r="D14" s="63" t="s">
        <v>351</v>
      </c>
      <c r="E14" s="64"/>
      <c r="F14" s="30"/>
    </row>
    <row r="15" ht="19.9" customHeight="1" spans="1:6">
      <c r="A15" s="44"/>
      <c r="B15" s="63" t="s">
        <v>26</v>
      </c>
      <c r="C15" s="64"/>
      <c r="D15" s="63" t="s">
        <v>352</v>
      </c>
      <c r="E15" s="64"/>
      <c r="F15" s="30"/>
    </row>
    <row r="16" ht="19.9" customHeight="1" spans="1:6">
      <c r="A16" s="44"/>
      <c r="B16" s="63" t="s">
        <v>26</v>
      </c>
      <c r="C16" s="64"/>
      <c r="D16" s="63" t="s">
        <v>353</v>
      </c>
      <c r="E16" s="64"/>
      <c r="F16" s="30"/>
    </row>
    <row r="17" ht="19.9" customHeight="1" spans="1:6">
      <c r="A17" s="44"/>
      <c r="B17" s="63" t="s">
        <v>26</v>
      </c>
      <c r="C17" s="64"/>
      <c r="D17" s="63" t="s">
        <v>354</v>
      </c>
      <c r="E17" s="64"/>
      <c r="F17" s="30"/>
    </row>
    <row r="18" ht="19.9" customHeight="1" spans="1:6">
      <c r="A18" s="44"/>
      <c r="B18" s="63" t="s">
        <v>26</v>
      </c>
      <c r="C18" s="64"/>
      <c r="D18" s="63" t="s">
        <v>355</v>
      </c>
      <c r="E18" s="64"/>
      <c r="F18" s="30"/>
    </row>
    <row r="19" ht="19.9" customHeight="1" spans="1:6">
      <c r="A19" s="44"/>
      <c r="B19" s="63" t="s">
        <v>26</v>
      </c>
      <c r="C19" s="64"/>
      <c r="D19" s="63" t="s">
        <v>356</v>
      </c>
      <c r="E19" s="64"/>
      <c r="F19" s="30"/>
    </row>
    <row r="20" ht="19.9" customHeight="1" spans="1:6">
      <c r="A20" s="44"/>
      <c r="B20" s="63" t="s">
        <v>26</v>
      </c>
      <c r="C20" s="64"/>
      <c r="D20" s="63" t="s">
        <v>357</v>
      </c>
      <c r="E20" s="64"/>
      <c r="F20" s="30"/>
    </row>
    <row r="21" ht="19.9" customHeight="1" spans="1:6">
      <c r="A21" s="44"/>
      <c r="B21" s="63" t="s">
        <v>26</v>
      </c>
      <c r="C21" s="64"/>
      <c r="D21" s="63" t="s">
        <v>358</v>
      </c>
      <c r="E21" s="64"/>
      <c r="F21" s="30"/>
    </row>
    <row r="22" ht="19.9" customHeight="1" spans="1:6">
      <c r="A22" s="60"/>
      <c r="B22" s="61" t="s">
        <v>172</v>
      </c>
      <c r="C22" s="62"/>
      <c r="D22" s="61" t="s">
        <v>173</v>
      </c>
      <c r="E22" s="62"/>
      <c r="F22" s="31"/>
    </row>
    <row r="23" ht="19.9" customHeight="1" spans="2:5">
      <c r="B23" s="63" t="s">
        <v>359</v>
      </c>
      <c r="C23" s="64"/>
      <c r="D23" s="63" t="s">
        <v>26</v>
      </c>
      <c r="E23" s="64"/>
    </row>
    <row r="24" ht="19.9" customHeight="1" spans="1:6">
      <c r="A24" s="44"/>
      <c r="B24" s="65" t="s">
        <v>49</v>
      </c>
      <c r="C24" s="62"/>
      <c r="D24" s="65" t="s">
        <v>50</v>
      </c>
      <c r="E24" s="62"/>
      <c r="F24" s="30"/>
    </row>
    <row r="25" ht="8.45" customHeight="1" spans="1:6">
      <c r="A25" s="54"/>
      <c r="B25" s="55"/>
      <c r="C25" s="55"/>
      <c r="D25" s="55"/>
      <c r="E25" s="55"/>
      <c r="F25" s="66"/>
    </row>
  </sheetData>
  <mergeCells count="5">
    <mergeCell ref="B2:E2"/>
    <mergeCell ref="B3:C3"/>
    <mergeCell ref="B4:C4"/>
    <mergeCell ref="D4:E4"/>
    <mergeCell ref="A7:A21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C13" sqref="C13"/>
    </sheetView>
  </sheetViews>
  <sheetFormatPr defaultColWidth="10" defaultRowHeight="13.5" outlineLevelRow="6"/>
  <cols>
    <col min="1" max="1" width="1.5" customWidth="1"/>
    <col min="2" max="2" width="14.6333333333333" customWidth="1"/>
    <col min="3" max="3" width="35.8833333333333" customWidth="1"/>
    <col min="4" max="5" width="16.3833333333333" customWidth="1"/>
    <col min="6" max="6" width="20.5" customWidth="1"/>
    <col min="7" max="9" width="16.3833333333333" customWidth="1"/>
    <col min="10" max="10" width="1.5" customWidth="1"/>
  </cols>
  <sheetData>
    <row r="1" ht="14.25" customHeight="1" spans="1:10">
      <c r="A1" s="44"/>
      <c r="B1" s="45" t="s">
        <v>360</v>
      </c>
      <c r="C1" s="46"/>
      <c r="D1" s="14"/>
      <c r="E1" s="14"/>
      <c r="F1" s="14"/>
      <c r="G1" s="14"/>
      <c r="H1" s="14"/>
      <c r="I1" s="14"/>
      <c r="J1" s="46"/>
    </row>
    <row r="2" ht="19.9" customHeight="1" spans="1:10">
      <c r="A2" s="44"/>
      <c r="B2" s="16" t="s">
        <v>361</v>
      </c>
      <c r="C2" s="16"/>
      <c r="D2" s="16"/>
      <c r="E2" s="16"/>
      <c r="F2" s="16"/>
      <c r="G2" s="16"/>
      <c r="H2" s="16"/>
      <c r="I2" s="16"/>
      <c r="J2" s="46"/>
    </row>
    <row r="3" ht="17.1" customHeight="1" spans="1:10">
      <c r="A3" s="44"/>
      <c r="B3" s="47"/>
      <c r="C3" s="47"/>
      <c r="D3" s="48"/>
      <c r="F3" s="48"/>
      <c r="H3" s="48"/>
      <c r="J3" s="48"/>
    </row>
    <row r="4" ht="21.4" customHeight="1" spans="1:10">
      <c r="A4" s="50"/>
      <c r="B4" s="51" t="s">
        <v>70</v>
      </c>
      <c r="C4" s="51" t="s">
        <v>71</v>
      </c>
      <c r="D4" s="51" t="s">
        <v>56</v>
      </c>
      <c r="E4" s="51" t="s">
        <v>72</v>
      </c>
      <c r="F4" s="51"/>
      <c r="G4" s="51"/>
      <c r="H4" s="51"/>
      <c r="I4" s="51" t="s">
        <v>73</v>
      </c>
      <c r="J4" s="30"/>
    </row>
    <row r="5" ht="21.4" customHeight="1" spans="2:10">
      <c r="B5" s="51"/>
      <c r="C5" s="51"/>
      <c r="D5" s="51"/>
      <c r="E5" s="51" t="s">
        <v>77</v>
      </c>
      <c r="F5" s="51" t="s">
        <v>78</v>
      </c>
      <c r="G5" s="51" t="s">
        <v>79</v>
      </c>
      <c r="H5" s="51" t="s">
        <v>80</v>
      </c>
      <c r="I5" s="51"/>
      <c r="J5" s="30"/>
    </row>
    <row r="6" ht="19.9" customHeight="1" spans="1:10">
      <c r="A6" s="44"/>
      <c r="B6" s="52"/>
      <c r="C6" s="53" t="s">
        <v>67</v>
      </c>
      <c r="D6" s="57"/>
      <c r="E6" s="23"/>
      <c r="F6" s="23"/>
      <c r="G6" s="23"/>
      <c r="H6" s="23"/>
      <c r="I6" s="23"/>
      <c r="J6" s="56"/>
    </row>
    <row r="7" ht="8.45" customHeight="1" spans="1:10">
      <c r="A7" s="54"/>
      <c r="B7" s="55"/>
      <c r="C7" s="55"/>
      <c r="D7" s="55"/>
      <c r="E7" s="55"/>
      <c r="F7" s="55"/>
      <c r="G7" s="55"/>
      <c r="H7" s="55"/>
      <c r="I7" s="55"/>
      <c r="J7" s="55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1388888888889" right="0.751388888888889" top="0.267361111111111" bottom="0.267361111111111" header="0" footer="0"/>
  <pageSetup paperSize="9" scale="85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workbookViewId="0">
      <selection activeCell="C18" sqref="C18"/>
    </sheetView>
  </sheetViews>
  <sheetFormatPr defaultColWidth="10" defaultRowHeight="13.5" outlineLevelRow="6"/>
  <cols>
    <col min="1" max="1" width="1.5" customWidth="1"/>
    <col min="2" max="2" width="14.6333333333333" customWidth="1"/>
    <col min="3" max="3" width="35.8833333333333" customWidth="1"/>
    <col min="4" max="5" width="16.3833333333333" customWidth="1"/>
    <col min="6" max="6" width="20.5" customWidth="1"/>
    <col min="7" max="7" width="16.3833333333333" customWidth="1"/>
    <col min="8" max="8" width="20.25" customWidth="1"/>
    <col min="9" max="9" width="1.5" customWidth="1"/>
  </cols>
  <sheetData>
    <row r="1" ht="14.25" customHeight="1" spans="1:9">
      <c r="A1" s="44"/>
      <c r="B1" s="45" t="s">
        <v>362</v>
      </c>
      <c r="C1" s="46"/>
      <c r="D1" s="14"/>
      <c r="E1" s="14"/>
      <c r="F1" s="14"/>
      <c r="G1" s="14"/>
      <c r="H1" s="14"/>
      <c r="I1" s="46"/>
    </row>
    <row r="2" ht="19.9" customHeight="1" spans="1:9">
      <c r="A2" s="44"/>
      <c r="B2" s="16" t="s">
        <v>363</v>
      </c>
      <c r="C2" s="16"/>
      <c r="D2" s="16"/>
      <c r="E2" s="16"/>
      <c r="F2" s="16"/>
      <c r="G2" s="16"/>
      <c r="H2" s="16"/>
      <c r="I2" s="46"/>
    </row>
    <row r="3" ht="17.1" customHeight="1" spans="1:9">
      <c r="A3" s="44"/>
      <c r="B3" s="47"/>
      <c r="C3" s="47"/>
      <c r="D3" s="48"/>
      <c r="E3" s="48"/>
      <c r="F3" s="48"/>
      <c r="G3" s="48"/>
      <c r="H3" s="49" t="s">
        <v>3</v>
      </c>
      <c r="I3" s="48"/>
    </row>
    <row r="4" ht="21.4" customHeight="1" spans="1:9">
      <c r="A4" s="50"/>
      <c r="B4" s="51" t="s">
        <v>179</v>
      </c>
      <c r="C4" s="51"/>
      <c r="D4" s="51" t="s">
        <v>364</v>
      </c>
      <c r="E4" s="51"/>
      <c r="F4" s="51"/>
      <c r="G4" s="51"/>
      <c r="H4" s="51"/>
      <c r="I4" s="30"/>
    </row>
    <row r="5" ht="21.4" customHeight="1" spans="2:8">
      <c r="B5" s="51" t="s">
        <v>70</v>
      </c>
      <c r="C5" s="51" t="s">
        <v>71</v>
      </c>
      <c r="D5" s="51" t="s">
        <v>56</v>
      </c>
      <c r="E5" s="51" t="s">
        <v>77</v>
      </c>
      <c r="F5" s="51" t="s">
        <v>78</v>
      </c>
      <c r="G5" s="51" t="s">
        <v>79</v>
      </c>
      <c r="H5" s="51" t="s">
        <v>80</v>
      </c>
    </row>
    <row r="6" ht="19.9" customHeight="1" spans="1:9">
      <c r="A6" s="44"/>
      <c r="B6" s="52"/>
      <c r="C6" s="53" t="s">
        <v>67</v>
      </c>
      <c r="D6" s="23"/>
      <c r="E6" s="23"/>
      <c r="F6" s="23"/>
      <c r="G6" s="23"/>
      <c r="H6" s="23"/>
      <c r="I6" s="56"/>
    </row>
    <row r="7" ht="8.45" customHeight="1" spans="1:9">
      <c r="A7" s="54"/>
      <c r="B7" s="55"/>
      <c r="C7" s="55"/>
      <c r="D7" s="55"/>
      <c r="E7" s="55"/>
      <c r="F7" s="55"/>
      <c r="G7" s="55"/>
      <c r="H7" s="55"/>
      <c r="I7" s="55"/>
    </row>
  </sheetData>
  <mergeCells count="4">
    <mergeCell ref="B2:H2"/>
    <mergeCell ref="B3:C3"/>
    <mergeCell ref="B4:C4"/>
    <mergeCell ref="D4:H4"/>
  </mergeCells>
  <pageMargins left="0.751388888888889" right="0.751388888888889" top="0.271527777777778" bottom="0.271527777777778" header="0" footer="0"/>
  <pageSetup paperSize="9" scale="92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C18" sqref="C18"/>
    </sheetView>
  </sheetViews>
  <sheetFormatPr defaultColWidth="10" defaultRowHeight="13.5" outlineLevelRow="6"/>
  <cols>
    <col min="1" max="1" width="1.5" customWidth="1"/>
    <col min="2" max="2" width="14.6333333333333" customWidth="1"/>
    <col min="3" max="3" width="42" customWidth="1"/>
    <col min="4" max="5" width="18.8833333333333" customWidth="1"/>
    <col min="6" max="8" width="16.3833333333333" customWidth="1"/>
    <col min="9" max="9" width="18.8833333333333" customWidth="1"/>
    <col min="10" max="10" width="1.5" customWidth="1"/>
  </cols>
  <sheetData>
    <row r="1" ht="14.25" customHeight="1" spans="1:10">
      <c r="A1" s="32"/>
      <c r="B1" s="15" t="s">
        <v>365</v>
      </c>
      <c r="C1" s="15"/>
      <c r="D1" s="14"/>
      <c r="E1" s="32"/>
      <c r="F1" s="32"/>
      <c r="G1" s="32"/>
      <c r="H1" s="32" t="s">
        <v>208</v>
      </c>
      <c r="I1" s="32"/>
      <c r="J1" s="40"/>
    </row>
    <row r="2" ht="19.9" customHeight="1" spans="1:10">
      <c r="A2" s="32"/>
      <c r="B2" s="33" t="s">
        <v>366</v>
      </c>
      <c r="C2" s="33"/>
      <c r="D2" s="33"/>
      <c r="E2" s="33"/>
      <c r="F2" s="33"/>
      <c r="G2" s="33"/>
      <c r="H2" s="33"/>
      <c r="I2" s="33"/>
      <c r="J2" s="40" t="s">
        <v>210</v>
      </c>
    </row>
    <row r="3" ht="17.1" customHeight="1" spans="1:10">
      <c r="A3" s="34"/>
      <c r="B3" s="4"/>
      <c r="C3" s="4"/>
      <c r="D3" s="4"/>
      <c r="E3" s="17"/>
      <c r="F3" s="34"/>
      <c r="G3" s="34"/>
      <c r="H3" s="34"/>
      <c r="I3" s="41" t="s">
        <v>3</v>
      </c>
      <c r="J3" s="40"/>
    </row>
    <row r="4" ht="21.4" customHeight="1" spans="1:10">
      <c r="A4" s="35"/>
      <c r="B4" s="19" t="s">
        <v>211</v>
      </c>
      <c r="C4" s="19" t="s">
        <v>212</v>
      </c>
      <c r="D4" s="19" t="s">
        <v>213</v>
      </c>
      <c r="E4" s="19" t="s">
        <v>214</v>
      </c>
      <c r="F4" s="19" t="s">
        <v>215</v>
      </c>
      <c r="G4" s="19"/>
      <c r="H4" s="19"/>
      <c r="I4" s="19" t="s">
        <v>216</v>
      </c>
      <c r="J4" s="40"/>
    </row>
    <row r="5" ht="21.4" customHeight="1" spans="1:10">
      <c r="A5" s="35"/>
      <c r="B5" s="19"/>
      <c r="C5" s="19"/>
      <c r="D5" s="19"/>
      <c r="E5" s="19"/>
      <c r="F5" s="19" t="s">
        <v>59</v>
      </c>
      <c r="G5" s="19" t="s">
        <v>217</v>
      </c>
      <c r="H5" s="19" t="s">
        <v>218</v>
      </c>
      <c r="I5" s="19"/>
      <c r="J5" s="40"/>
    </row>
    <row r="6" ht="19.9" customHeight="1" spans="1:10">
      <c r="A6" s="36"/>
      <c r="B6" s="37" t="s">
        <v>67</v>
      </c>
      <c r="C6" s="37"/>
      <c r="D6" s="38"/>
      <c r="E6" s="38"/>
      <c r="F6" s="38"/>
      <c r="G6" s="38"/>
      <c r="H6" s="38"/>
      <c r="I6" s="38"/>
      <c r="J6" s="42"/>
    </row>
    <row r="7" ht="8.45" customHeight="1" spans="1:10">
      <c r="A7" s="39"/>
      <c r="B7" s="39"/>
      <c r="C7" s="39"/>
      <c r="D7" s="39"/>
      <c r="E7" s="39"/>
      <c r="F7" s="39"/>
      <c r="G7" s="39"/>
      <c r="H7" s="39"/>
      <c r="I7" s="39"/>
      <c r="J7" s="43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1388888888889" right="0.751388888888889" top="0.271527777777778" bottom="0.271527777777778" header="0" footer="0"/>
  <pageSetup paperSize="9" scale="8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tabSelected="1" workbookViewId="0">
      <pane ySplit="5" topLeftCell="A6" activePane="bottomLeft" state="frozen"/>
      <selection/>
      <selection pane="bottomLeft" activeCell="B1" sqref="B1:C1"/>
    </sheetView>
  </sheetViews>
  <sheetFormatPr defaultColWidth="10" defaultRowHeight="13.5"/>
  <cols>
    <col min="1" max="1" width="1.5" customWidth="1"/>
    <col min="2" max="2" width="16.75" customWidth="1"/>
    <col min="3" max="3" width="40" customWidth="1"/>
    <col min="4" max="4" width="31.75" customWidth="1"/>
    <col min="5" max="13" width="16.3833333333333" customWidth="1"/>
    <col min="14" max="14" width="1.5" customWidth="1"/>
    <col min="15" max="16" width="9.75" customWidth="1"/>
  </cols>
  <sheetData>
    <row r="1" ht="14.25" customHeight="1" spans="1:14">
      <c r="A1" s="14"/>
      <c r="B1" s="15" t="s">
        <v>367</v>
      </c>
      <c r="C1" s="15"/>
      <c r="D1" s="14"/>
      <c r="E1" s="14"/>
      <c r="F1" s="14"/>
      <c r="G1" s="14"/>
      <c r="H1" s="14" t="s">
        <v>208</v>
      </c>
      <c r="I1" s="14"/>
      <c r="J1" s="14"/>
      <c r="K1" s="14"/>
      <c r="L1" s="14"/>
      <c r="M1" s="14"/>
      <c r="N1" s="14"/>
    </row>
    <row r="2" ht="19.9" customHeight="1" spans="1:14">
      <c r="A2" s="14"/>
      <c r="B2" s="16" t="s">
        <v>368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4"/>
    </row>
    <row r="3" ht="17.1" customHeight="1" spans="1:14">
      <c r="A3" s="17"/>
      <c r="B3" s="4"/>
      <c r="C3" s="4"/>
      <c r="D3" s="17"/>
      <c r="E3" s="17"/>
      <c r="F3" s="17"/>
      <c r="G3" s="17"/>
      <c r="H3" s="17"/>
      <c r="I3" s="17"/>
      <c r="J3" s="17"/>
      <c r="K3" s="17"/>
      <c r="L3" s="17"/>
      <c r="M3" s="29" t="s">
        <v>3</v>
      </c>
      <c r="N3" s="17"/>
    </row>
    <row r="4" ht="21.4" customHeight="1" spans="1:14">
      <c r="A4" s="18"/>
      <c r="B4" s="19" t="s">
        <v>369</v>
      </c>
      <c r="C4" s="19" t="s">
        <v>221</v>
      </c>
      <c r="D4" s="19" t="s">
        <v>370</v>
      </c>
      <c r="E4" s="19" t="s">
        <v>56</v>
      </c>
      <c r="F4" s="19" t="s">
        <v>371</v>
      </c>
      <c r="G4" s="19"/>
      <c r="H4" s="19"/>
      <c r="I4" s="19" t="s">
        <v>372</v>
      </c>
      <c r="J4" s="19"/>
      <c r="K4" s="19"/>
      <c r="L4" s="19" t="s">
        <v>63</v>
      </c>
      <c r="M4" s="19" t="s">
        <v>64</v>
      </c>
      <c r="N4" s="30"/>
    </row>
    <row r="5" ht="42.75" customHeight="1" spans="1:14">
      <c r="A5" s="18"/>
      <c r="B5" s="19"/>
      <c r="C5" s="19"/>
      <c r="D5" s="19"/>
      <c r="E5" s="19"/>
      <c r="F5" s="19" t="s">
        <v>373</v>
      </c>
      <c r="G5" s="19" t="s">
        <v>374</v>
      </c>
      <c r="H5" s="19" t="s">
        <v>375</v>
      </c>
      <c r="I5" s="19" t="s">
        <v>373</v>
      </c>
      <c r="J5" s="19" t="s">
        <v>374</v>
      </c>
      <c r="K5" s="19" t="s">
        <v>375</v>
      </c>
      <c r="L5" s="19"/>
      <c r="M5" s="19"/>
      <c r="N5" s="30"/>
    </row>
    <row r="6" ht="19.9" customHeight="1" spans="1:14">
      <c r="A6" s="18"/>
      <c r="B6" s="20" t="s">
        <v>56</v>
      </c>
      <c r="C6" s="21"/>
      <c r="D6" s="22"/>
      <c r="E6" s="23">
        <v>202.32</v>
      </c>
      <c r="F6" s="23">
        <v>200.32</v>
      </c>
      <c r="G6" s="23"/>
      <c r="H6" s="23"/>
      <c r="I6" s="23">
        <v>2</v>
      </c>
      <c r="J6" s="23"/>
      <c r="K6" s="23"/>
      <c r="L6" s="23"/>
      <c r="M6" s="23"/>
      <c r="N6" s="30"/>
    </row>
    <row r="7" ht="19.9" customHeight="1" spans="1:14">
      <c r="A7" s="18"/>
      <c r="B7" s="24" t="s">
        <v>376</v>
      </c>
      <c r="C7" s="24" t="s">
        <v>285</v>
      </c>
      <c r="D7" s="24" t="s">
        <v>230</v>
      </c>
      <c r="E7" s="23">
        <v>0.3</v>
      </c>
      <c r="F7" s="23">
        <v>0.3</v>
      </c>
      <c r="G7" s="23"/>
      <c r="H7" s="23"/>
      <c r="I7" s="23"/>
      <c r="J7" s="23"/>
      <c r="K7" s="23"/>
      <c r="L7" s="23"/>
      <c r="M7" s="23"/>
      <c r="N7" s="30"/>
    </row>
    <row r="8" ht="37" customHeight="1" spans="1:14">
      <c r="A8" s="18"/>
      <c r="B8" s="24"/>
      <c r="C8" s="24" t="s">
        <v>377</v>
      </c>
      <c r="D8" s="24" t="s">
        <v>230</v>
      </c>
      <c r="E8" s="23">
        <v>59.5</v>
      </c>
      <c r="F8" s="23">
        <v>59.5</v>
      </c>
      <c r="G8" s="23"/>
      <c r="H8" s="23"/>
      <c r="I8" s="23"/>
      <c r="J8" s="23"/>
      <c r="K8" s="23"/>
      <c r="L8" s="23"/>
      <c r="M8" s="23"/>
      <c r="N8" s="30"/>
    </row>
    <row r="9" ht="36" customHeight="1" spans="1:14">
      <c r="A9" s="18"/>
      <c r="B9" s="24"/>
      <c r="C9" s="24" t="s">
        <v>378</v>
      </c>
      <c r="D9" s="24" t="s">
        <v>230</v>
      </c>
      <c r="E9" s="23">
        <v>12.5</v>
      </c>
      <c r="F9" s="23">
        <v>12.5</v>
      </c>
      <c r="G9" s="23"/>
      <c r="H9" s="23"/>
      <c r="I9" s="23"/>
      <c r="J9" s="23"/>
      <c r="K9" s="23"/>
      <c r="L9" s="23"/>
      <c r="M9" s="23"/>
      <c r="N9" s="30"/>
    </row>
    <row r="10" ht="19.9" customHeight="1" spans="1:14">
      <c r="A10" s="18"/>
      <c r="B10" s="24"/>
      <c r="C10" s="24" t="s">
        <v>379</v>
      </c>
      <c r="D10" s="24" t="s">
        <v>230</v>
      </c>
      <c r="E10" s="23">
        <v>100</v>
      </c>
      <c r="F10" s="23">
        <v>100</v>
      </c>
      <c r="G10" s="23"/>
      <c r="H10" s="23"/>
      <c r="I10" s="23"/>
      <c r="J10" s="23"/>
      <c r="K10" s="23"/>
      <c r="L10" s="23"/>
      <c r="M10" s="23"/>
      <c r="N10" s="30"/>
    </row>
    <row r="11" ht="19.9" customHeight="1" spans="1:14">
      <c r="A11" s="18"/>
      <c r="B11" s="24" t="s">
        <v>376</v>
      </c>
      <c r="C11" s="24" t="s">
        <v>380</v>
      </c>
      <c r="D11" s="24" t="s">
        <v>230</v>
      </c>
      <c r="E11" s="23">
        <v>2</v>
      </c>
      <c r="F11" s="23">
        <v>2</v>
      </c>
      <c r="G11" s="23"/>
      <c r="H11" s="23"/>
      <c r="I11" s="23"/>
      <c r="J11" s="23"/>
      <c r="K11" s="23"/>
      <c r="L11" s="23"/>
      <c r="M11" s="23"/>
      <c r="N11" s="30"/>
    </row>
    <row r="12" ht="19.9" customHeight="1" spans="1:14">
      <c r="A12" s="18"/>
      <c r="B12" s="24" t="s">
        <v>376</v>
      </c>
      <c r="C12" s="24" t="s">
        <v>380</v>
      </c>
      <c r="D12" s="24" t="s">
        <v>230</v>
      </c>
      <c r="E12" s="23">
        <v>2</v>
      </c>
      <c r="F12" s="23"/>
      <c r="G12" s="23"/>
      <c r="H12" s="23"/>
      <c r="I12" s="23">
        <v>2</v>
      </c>
      <c r="J12" s="23"/>
      <c r="K12" s="23"/>
      <c r="L12" s="23"/>
      <c r="M12" s="23"/>
      <c r="N12" s="30"/>
    </row>
    <row r="13" ht="36" customHeight="1" spans="1:14">
      <c r="A13" s="18"/>
      <c r="B13" s="24"/>
      <c r="C13" s="24" t="s">
        <v>381</v>
      </c>
      <c r="D13" s="24" t="s">
        <v>230</v>
      </c>
      <c r="E13" s="23">
        <v>26</v>
      </c>
      <c r="F13" s="23">
        <v>26</v>
      </c>
      <c r="G13" s="23"/>
      <c r="H13" s="23"/>
      <c r="I13" s="23"/>
      <c r="J13" s="23"/>
      <c r="K13" s="23"/>
      <c r="L13" s="23"/>
      <c r="M13" s="23"/>
      <c r="N13" s="30"/>
    </row>
    <row r="14" ht="19.9" customHeight="1" spans="1:14">
      <c r="A14" s="18"/>
      <c r="B14" s="24"/>
      <c r="C14" s="24" t="s">
        <v>382</v>
      </c>
      <c r="D14" s="24" t="s">
        <v>230</v>
      </c>
      <c r="E14" s="23">
        <v>0.02</v>
      </c>
      <c r="F14" s="23">
        <v>0.02</v>
      </c>
      <c r="G14" s="23"/>
      <c r="H14" s="23"/>
      <c r="I14" s="23"/>
      <c r="J14" s="23"/>
      <c r="K14" s="23"/>
      <c r="L14" s="23"/>
      <c r="M14" s="23"/>
      <c r="N14" s="30"/>
    </row>
    <row r="15" ht="19.9" customHeight="1" spans="1:14">
      <c r="A15" s="25"/>
      <c r="B15" s="26" t="s">
        <v>383</v>
      </c>
      <c r="C15" s="26"/>
      <c r="D15" s="26"/>
      <c r="E15" s="27">
        <f>SUM(E7:E14)</f>
        <v>202.32</v>
      </c>
      <c r="F15" s="27">
        <f>SUM(F7:F14)</f>
        <v>200.32</v>
      </c>
      <c r="G15" s="27"/>
      <c r="H15" s="27"/>
      <c r="I15" s="27">
        <v>2</v>
      </c>
      <c r="J15" s="27"/>
      <c r="K15" s="27"/>
      <c r="L15" s="27"/>
      <c r="M15" s="27"/>
      <c r="N15" s="31"/>
    </row>
    <row r="16" ht="8.45" customHeight="1" spans="1:14">
      <c r="A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</sheetData>
  <mergeCells count="15">
    <mergeCell ref="B1:C1"/>
    <mergeCell ref="B2:M2"/>
    <mergeCell ref="B3:C3"/>
    <mergeCell ref="F4:H4"/>
    <mergeCell ref="I4:K4"/>
    <mergeCell ref="B6:D6"/>
    <mergeCell ref="B15:D15"/>
    <mergeCell ref="A6:A14"/>
    <mergeCell ref="B4:B5"/>
    <mergeCell ref="C4:C5"/>
    <mergeCell ref="D4:D5"/>
    <mergeCell ref="E4:E5"/>
    <mergeCell ref="L4:L5"/>
    <mergeCell ref="M4:M5"/>
    <mergeCell ref="N6:N14"/>
  </mergeCells>
  <pageMargins left="0.751388888888889" right="0.751388888888889" top="0.267361111111111" bottom="0.267361111111111" header="0" footer="0"/>
  <pageSetup paperSize="9" scale="55" orientation="landscape" horizontalDpi="600"/>
  <headerFooter/>
  <ignoredErrors>
    <ignoredError sqref="E15:F15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8"/>
  <sheetViews>
    <sheetView workbookViewId="0">
      <selection activeCell="B5" sqref="B5:B11"/>
    </sheetView>
  </sheetViews>
  <sheetFormatPr defaultColWidth="9" defaultRowHeight="13.5"/>
  <cols>
    <col min="1" max="1" width="11.5833333333333" customWidth="1"/>
    <col min="2" max="2" width="29.75" style="1" customWidth="1"/>
    <col min="4" max="6" width="12.875" style="1" customWidth="1"/>
    <col min="7" max="10" width="7" customWidth="1"/>
    <col min="11" max="11" width="9.45" customWidth="1"/>
  </cols>
  <sheetData>
    <row r="1" spans="1:11">
      <c r="A1" s="2" t="s">
        <v>219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9.5" spans="1:11">
      <c r="A2" s="3" t="s">
        <v>220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4"/>
      <c r="B3" s="4"/>
      <c r="C3" s="4"/>
      <c r="D3" s="4"/>
      <c r="E3" s="4"/>
      <c r="F3" s="4"/>
      <c r="G3" s="4"/>
      <c r="H3" s="4"/>
      <c r="I3" s="12" t="s">
        <v>3</v>
      </c>
      <c r="J3" s="12"/>
      <c r="K3" s="12"/>
    </row>
    <row r="4" ht="22.5" spans="1:11">
      <c r="A4" s="5" t="s">
        <v>212</v>
      </c>
      <c r="B4" s="5" t="s">
        <v>221</v>
      </c>
      <c r="C4" s="5" t="s">
        <v>7</v>
      </c>
      <c r="D4" s="5" t="s">
        <v>222</v>
      </c>
      <c r="E4" s="5" t="s">
        <v>223</v>
      </c>
      <c r="F4" s="5" t="s">
        <v>224</v>
      </c>
      <c r="G4" s="5" t="s">
        <v>225</v>
      </c>
      <c r="H4" s="5" t="s">
        <v>226</v>
      </c>
      <c r="I4" s="5" t="s">
        <v>227</v>
      </c>
      <c r="J4" s="5" t="s">
        <v>228</v>
      </c>
      <c r="K4" s="5" t="s">
        <v>229</v>
      </c>
    </row>
    <row r="5" ht="26" customHeight="1" spans="1:11">
      <c r="A5" s="6" t="s">
        <v>230</v>
      </c>
      <c r="B5" s="7" t="s">
        <v>231</v>
      </c>
      <c r="C5" s="8" t="s">
        <v>232</v>
      </c>
      <c r="D5" s="9" t="s">
        <v>233</v>
      </c>
      <c r="E5" s="9" t="s">
        <v>234</v>
      </c>
      <c r="F5" s="9" t="s">
        <v>235</v>
      </c>
      <c r="G5" s="10" t="s">
        <v>236</v>
      </c>
      <c r="H5" s="10" t="s">
        <v>237</v>
      </c>
      <c r="I5" s="10" t="s">
        <v>238</v>
      </c>
      <c r="J5" s="10" t="s">
        <v>239</v>
      </c>
      <c r="K5" s="13" t="s">
        <v>240</v>
      </c>
    </row>
    <row r="6" ht="26" customHeight="1" spans="1:11">
      <c r="A6" s="11"/>
      <c r="B6" s="7"/>
      <c r="C6" s="8"/>
      <c r="D6" s="9" t="s">
        <v>241</v>
      </c>
      <c r="E6" s="9" t="s">
        <v>242</v>
      </c>
      <c r="F6" s="9" t="s">
        <v>243</v>
      </c>
      <c r="G6" s="10" t="s">
        <v>244</v>
      </c>
      <c r="H6" s="10" t="s">
        <v>245</v>
      </c>
      <c r="I6" s="10" t="s">
        <v>238</v>
      </c>
      <c r="J6" s="10" t="s">
        <v>239</v>
      </c>
      <c r="K6" s="13" t="s">
        <v>240</v>
      </c>
    </row>
    <row r="7" ht="26" customHeight="1" spans="1:11">
      <c r="A7" s="11"/>
      <c r="B7" s="7"/>
      <c r="C7" s="8"/>
      <c r="D7" s="9" t="s">
        <v>246</v>
      </c>
      <c r="E7" s="9" t="s">
        <v>247</v>
      </c>
      <c r="F7" s="9" t="s">
        <v>248</v>
      </c>
      <c r="G7" s="10" t="s">
        <v>249</v>
      </c>
      <c r="H7" s="10" t="s">
        <v>250</v>
      </c>
      <c r="I7" s="10" t="s">
        <v>238</v>
      </c>
      <c r="J7" s="10" t="s">
        <v>251</v>
      </c>
      <c r="K7" s="13" t="s">
        <v>240</v>
      </c>
    </row>
    <row r="8" ht="26" customHeight="1" spans="1:11">
      <c r="A8" s="11"/>
      <c r="B8" s="7"/>
      <c r="C8" s="8"/>
      <c r="D8" s="9" t="s">
        <v>241</v>
      </c>
      <c r="E8" s="9" t="s">
        <v>252</v>
      </c>
      <c r="F8" s="9" t="s">
        <v>253</v>
      </c>
      <c r="G8" s="10" t="s">
        <v>244</v>
      </c>
      <c r="H8" s="10" t="s">
        <v>245</v>
      </c>
      <c r="I8" s="10" t="s">
        <v>238</v>
      </c>
      <c r="J8" s="10" t="s">
        <v>251</v>
      </c>
      <c r="K8" s="13" t="s">
        <v>240</v>
      </c>
    </row>
    <row r="9" ht="26" customHeight="1" spans="1:11">
      <c r="A9" s="11"/>
      <c r="B9" s="7"/>
      <c r="C9" s="8"/>
      <c r="D9" s="9" t="s">
        <v>233</v>
      </c>
      <c r="E9" s="9" t="s">
        <v>234</v>
      </c>
      <c r="F9" s="9" t="s">
        <v>254</v>
      </c>
      <c r="G9" s="10" t="s">
        <v>236</v>
      </c>
      <c r="H9" s="10" t="s">
        <v>255</v>
      </c>
      <c r="I9" s="10" t="s">
        <v>238</v>
      </c>
      <c r="J9" s="10" t="s">
        <v>251</v>
      </c>
      <c r="K9" s="13" t="s">
        <v>240</v>
      </c>
    </row>
    <row r="10" ht="26" customHeight="1" spans="1:11">
      <c r="A10" s="11"/>
      <c r="B10" s="7"/>
      <c r="C10" s="8"/>
      <c r="D10" s="9" t="s">
        <v>241</v>
      </c>
      <c r="E10" s="9" t="s">
        <v>256</v>
      </c>
      <c r="F10" s="9" t="s">
        <v>257</v>
      </c>
      <c r="G10" s="10" t="s">
        <v>244</v>
      </c>
      <c r="H10" s="10" t="s">
        <v>245</v>
      </c>
      <c r="I10" s="10" t="s">
        <v>238</v>
      </c>
      <c r="J10" s="10" t="s">
        <v>251</v>
      </c>
      <c r="K10" s="13" t="s">
        <v>240</v>
      </c>
    </row>
    <row r="11" ht="26" customHeight="1" spans="1:11">
      <c r="A11" s="11"/>
      <c r="B11" s="7"/>
      <c r="C11" s="8"/>
      <c r="D11" s="9" t="s">
        <v>241</v>
      </c>
      <c r="E11" s="9" t="s">
        <v>252</v>
      </c>
      <c r="F11" s="9" t="s">
        <v>258</v>
      </c>
      <c r="G11" s="10" t="s">
        <v>244</v>
      </c>
      <c r="H11" s="10" t="s">
        <v>245</v>
      </c>
      <c r="I11" s="10" t="s">
        <v>238</v>
      </c>
      <c r="J11" s="10" t="s">
        <v>251</v>
      </c>
      <c r="K11" s="13" t="s">
        <v>240</v>
      </c>
    </row>
    <row r="12" ht="26" customHeight="1" spans="1:11">
      <c r="A12" s="11"/>
      <c r="B12" s="7" t="s">
        <v>259</v>
      </c>
      <c r="C12" s="8" t="s">
        <v>260</v>
      </c>
      <c r="D12" s="9" t="s">
        <v>246</v>
      </c>
      <c r="E12" s="9" t="s">
        <v>247</v>
      </c>
      <c r="F12" s="9" t="s">
        <v>248</v>
      </c>
      <c r="G12" s="10" t="s">
        <v>249</v>
      </c>
      <c r="H12" s="10" t="s">
        <v>250</v>
      </c>
      <c r="I12" s="10" t="s">
        <v>238</v>
      </c>
      <c r="J12" s="10" t="s">
        <v>251</v>
      </c>
      <c r="K12" s="13" t="s">
        <v>240</v>
      </c>
    </row>
    <row r="13" ht="19" customHeight="1" spans="1:11">
      <c r="A13" s="11"/>
      <c r="B13" s="7"/>
      <c r="C13" s="8"/>
      <c r="D13" s="9" t="s">
        <v>241</v>
      </c>
      <c r="E13" s="9" t="s">
        <v>252</v>
      </c>
      <c r="F13" s="9" t="s">
        <v>258</v>
      </c>
      <c r="G13" s="10" t="s">
        <v>244</v>
      </c>
      <c r="H13" s="10" t="s">
        <v>245</v>
      </c>
      <c r="I13" s="10" t="s">
        <v>238</v>
      </c>
      <c r="J13" s="10" t="s">
        <v>251</v>
      </c>
      <c r="K13" s="13" t="s">
        <v>240</v>
      </c>
    </row>
    <row r="14" ht="19" customHeight="1" spans="1:11">
      <c r="A14" s="11"/>
      <c r="B14" s="7"/>
      <c r="C14" s="8"/>
      <c r="D14" s="9" t="s">
        <v>241</v>
      </c>
      <c r="E14" s="9" t="s">
        <v>242</v>
      </c>
      <c r="F14" s="9" t="s">
        <v>243</v>
      </c>
      <c r="G14" s="10" t="s">
        <v>244</v>
      </c>
      <c r="H14" s="10" t="s">
        <v>245</v>
      </c>
      <c r="I14" s="10" t="s">
        <v>238</v>
      </c>
      <c r="J14" s="10" t="s">
        <v>239</v>
      </c>
      <c r="K14" s="13" t="s">
        <v>240</v>
      </c>
    </row>
    <row r="15" ht="19" customHeight="1" spans="1:11">
      <c r="A15" s="11"/>
      <c r="B15" s="7"/>
      <c r="C15" s="8"/>
      <c r="D15" s="9" t="s">
        <v>233</v>
      </c>
      <c r="E15" s="9" t="s">
        <v>234</v>
      </c>
      <c r="F15" s="9" t="s">
        <v>235</v>
      </c>
      <c r="G15" s="10" t="s">
        <v>236</v>
      </c>
      <c r="H15" s="10" t="s">
        <v>237</v>
      </c>
      <c r="I15" s="10" t="s">
        <v>238</v>
      </c>
      <c r="J15" s="10" t="s">
        <v>239</v>
      </c>
      <c r="K15" s="13" t="s">
        <v>240</v>
      </c>
    </row>
    <row r="16" ht="19" customHeight="1" spans="1:11">
      <c r="A16" s="11"/>
      <c r="B16" s="7"/>
      <c r="C16" s="8"/>
      <c r="D16" s="9" t="s">
        <v>233</v>
      </c>
      <c r="E16" s="9" t="s">
        <v>234</v>
      </c>
      <c r="F16" s="9" t="s">
        <v>254</v>
      </c>
      <c r="G16" s="10" t="s">
        <v>236</v>
      </c>
      <c r="H16" s="10" t="s">
        <v>255</v>
      </c>
      <c r="I16" s="10" t="s">
        <v>238</v>
      </c>
      <c r="J16" s="10" t="s">
        <v>251</v>
      </c>
      <c r="K16" s="13" t="s">
        <v>240</v>
      </c>
    </row>
    <row r="17" ht="19" customHeight="1" spans="1:11">
      <c r="A17" s="11"/>
      <c r="B17" s="7"/>
      <c r="C17" s="8"/>
      <c r="D17" s="9" t="s">
        <v>241</v>
      </c>
      <c r="E17" s="9" t="s">
        <v>252</v>
      </c>
      <c r="F17" s="9" t="s">
        <v>253</v>
      </c>
      <c r="G17" s="10" t="s">
        <v>244</v>
      </c>
      <c r="H17" s="10" t="s">
        <v>245</v>
      </c>
      <c r="I17" s="10" t="s">
        <v>238</v>
      </c>
      <c r="J17" s="10" t="s">
        <v>251</v>
      </c>
      <c r="K17" s="13" t="s">
        <v>240</v>
      </c>
    </row>
    <row r="18" ht="19" customHeight="1" spans="1:11">
      <c r="A18" s="11"/>
      <c r="B18" s="7"/>
      <c r="C18" s="8"/>
      <c r="D18" s="9" t="s">
        <v>241</v>
      </c>
      <c r="E18" s="9" t="s">
        <v>256</v>
      </c>
      <c r="F18" s="9" t="s">
        <v>257</v>
      </c>
      <c r="G18" s="10" t="s">
        <v>244</v>
      </c>
      <c r="H18" s="10" t="s">
        <v>245</v>
      </c>
      <c r="I18" s="10" t="s">
        <v>238</v>
      </c>
      <c r="J18" s="10" t="s">
        <v>251</v>
      </c>
      <c r="K18" s="13" t="s">
        <v>240</v>
      </c>
    </row>
    <row r="19" ht="19" customHeight="1" spans="1:11">
      <c r="A19" s="11"/>
      <c r="B19" s="7" t="s">
        <v>261</v>
      </c>
      <c r="C19" s="8" t="s">
        <v>262</v>
      </c>
      <c r="D19" s="9" t="s">
        <v>233</v>
      </c>
      <c r="E19" s="9" t="s">
        <v>234</v>
      </c>
      <c r="F19" s="9" t="s">
        <v>235</v>
      </c>
      <c r="G19" s="10" t="s">
        <v>236</v>
      </c>
      <c r="H19" s="10" t="s">
        <v>237</v>
      </c>
      <c r="I19" s="10" t="s">
        <v>263</v>
      </c>
      <c r="J19" s="10" t="s">
        <v>239</v>
      </c>
      <c r="K19" s="13" t="s">
        <v>240</v>
      </c>
    </row>
    <row r="20" ht="19" customHeight="1" spans="1:11">
      <c r="A20" s="11"/>
      <c r="B20" s="7"/>
      <c r="C20" s="8"/>
      <c r="D20" s="9" t="s">
        <v>241</v>
      </c>
      <c r="E20" s="9" t="s">
        <v>242</v>
      </c>
      <c r="F20" s="9" t="s">
        <v>243</v>
      </c>
      <c r="G20" s="10" t="s">
        <v>244</v>
      </c>
      <c r="H20" s="10" t="s">
        <v>245</v>
      </c>
      <c r="I20" s="10" t="s">
        <v>238</v>
      </c>
      <c r="J20" s="10" t="s">
        <v>239</v>
      </c>
      <c r="K20" s="13" t="s">
        <v>240</v>
      </c>
    </row>
    <row r="21" ht="28" customHeight="1" spans="1:11">
      <c r="A21" s="11"/>
      <c r="B21" s="7"/>
      <c r="C21" s="8"/>
      <c r="D21" s="9" t="s">
        <v>246</v>
      </c>
      <c r="E21" s="9" t="s">
        <v>247</v>
      </c>
      <c r="F21" s="9" t="s">
        <v>248</v>
      </c>
      <c r="G21" s="10" t="s">
        <v>249</v>
      </c>
      <c r="H21" s="10" t="s">
        <v>250</v>
      </c>
      <c r="I21" s="10" t="s">
        <v>238</v>
      </c>
      <c r="J21" s="10" t="s">
        <v>251</v>
      </c>
      <c r="K21" s="13" t="s">
        <v>240</v>
      </c>
    </row>
    <row r="22" ht="19" customHeight="1" spans="1:11">
      <c r="A22" s="11"/>
      <c r="B22" s="7"/>
      <c r="C22" s="8"/>
      <c r="D22" s="9" t="s">
        <v>233</v>
      </c>
      <c r="E22" s="9" t="s">
        <v>234</v>
      </c>
      <c r="F22" s="9" t="s">
        <v>254</v>
      </c>
      <c r="G22" s="10" t="s">
        <v>236</v>
      </c>
      <c r="H22" s="10" t="s">
        <v>255</v>
      </c>
      <c r="I22" s="10" t="s">
        <v>263</v>
      </c>
      <c r="J22" s="10" t="s">
        <v>251</v>
      </c>
      <c r="K22" s="13" t="s">
        <v>240</v>
      </c>
    </row>
    <row r="23" ht="19" customHeight="1" spans="1:11">
      <c r="A23" s="11"/>
      <c r="B23" s="7"/>
      <c r="C23" s="8"/>
      <c r="D23" s="9" t="s">
        <v>241</v>
      </c>
      <c r="E23" s="9" t="s">
        <v>256</v>
      </c>
      <c r="F23" s="9" t="s">
        <v>257</v>
      </c>
      <c r="G23" s="10" t="s">
        <v>244</v>
      </c>
      <c r="H23" s="10" t="s">
        <v>245</v>
      </c>
      <c r="I23" s="10" t="s">
        <v>238</v>
      </c>
      <c r="J23" s="10" t="s">
        <v>251</v>
      </c>
      <c r="K23" s="13" t="s">
        <v>240</v>
      </c>
    </row>
    <row r="24" ht="19" customHeight="1" spans="1:11">
      <c r="A24" s="11"/>
      <c r="B24" s="7"/>
      <c r="C24" s="8"/>
      <c r="D24" s="9" t="s">
        <v>241</v>
      </c>
      <c r="E24" s="9" t="s">
        <v>252</v>
      </c>
      <c r="F24" s="9" t="s">
        <v>253</v>
      </c>
      <c r="G24" s="10" t="s">
        <v>244</v>
      </c>
      <c r="H24" s="10" t="s">
        <v>245</v>
      </c>
      <c r="I24" s="10" t="s">
        <v>238</v>
      </c>
      <c r="J24" s="10" t="s">
        <v>251</v>
      </c>
      <c r="K24" s="13" t="s">
        <v>240</v>
      </c>
    </row>
    <row r="25" ht="19" customHeight="1" spans="1:11">
      <c r="A25" s="11"/>
      <c r="B25" s="7"/>
      <c r="C25" s="8"/>
      <c r="D25" s="9" t="s">
        <v>241</v>
      </c>
      <c r="E25" s="9" t="s">
        <v>252</v>
      </c>
      <c r="F25" s="9" t="s">
        <v>258</v>
      </c>
      <c r="G25" s="10" t="s">
        <v>244</v>
      </c>
      <c r="H25" s="10" t="s">
        <v>245</v>
      </c>
      <c r="I25" s="10" t="s">
        <v>238</v>
      </c>
      <c r="J25" s="10" t="s">
        <v>251</v>
      </c>
      <c r="K25" s="13" t="s">
        <v>240</v>
      </c>
    </row>
    <row r="26" ht="19" customHeight="1" spans="1:11">
      <c r="A26" s="11"/>
      <c r="B26" s="9" t="s">
        <v>264</v>
      </c>
      <c r="C26" s="8" t="s">
        <v>265</v>
      </c>
      <c r="D26" s="9" t="s">
        <v>241</v>
      </c>
      <c r="E26" s="9" t="s">
        <v>252</v>
      </c>
      <c r="F26" s="9" t="s">
        <v>253</v>
      </c>
      <c r="G26" s="10" t="s">
        <v>244</v>
      </c>
      <c r="H26" s="10" t="s">
        <v>245</v>
      </c>
      <c r="I26" s="10" t="s">
        <v>238</v>
      </c>
      <c r="J26" s="10" t="s">
        <v>251</v>
      </c>
      <c r="K26" s="13" t="s">
        <v>240</v>
      </c>
    </row>
    <row r="27" ht="19" customHeight="1" spans="1:11">
      <c r="A27" s="11"/>
      <c r="B27" s="9"/>
      <c r="C27" s="8"/>
      <c r="D27" s="9" t="s">
        <v>233</v>
      </c>
      <c r="E27" s="9" t="s">
        <v>234</v>
      </c>
      <c r="F27" s="9" t="s">
        <v>235</v>
      </c>
      <c r="G27" s="10" t="s">
        <v>236</v>
      </c>
      <c r="H27" s="10" t="s">
        <v>237</v>
      </c>
      <c r="I27" s="10" t="s">
        <v>263</v>
      </c>
      <c r="J27" s="10" t="s">
        <v>239</v>
      </c>
      <c r="K27" s="13" t="s">
        <v>240</v>
      </c>
    </row>
    <row r="28" ht="19" customHeight="1" spans="1:11">
      <c r="A28" s="11"/>
      <c r="B28" s="9"/>
      <c r="C28" s="8"/>
      <c r="D28" s="9" t="s">
        <v>233</v>
      </c>
      <c r="E28" s="9" t="s">
        <v>234</v>
      </c>
      <c r="F28" s="9" t="s">
        <v>254</v>
      </c>
      <c r="G28" s="10" t="s">
        <v>236</v>
      </c>
      <c r="H28" s="10" t="s">
        <v>255</v>
      </c>
      <c r="I28" s="10" t="s">
        <v>266</v>
      </c>
      <c r="J28" s="10" t="s">
        <v>251</v>
      </c>
      <c r="K28" s="13" t="s">
        <v>240</v>
      </c>
    </row>
    <row r="29" ht="29" customHeight="1" spans="1:11">
      <c r="A29" s="11"/>
      <c r="B29" s="9"/>
      <c r="C29" s="8"/>
      <c r="D29" s="9" t="s">
        <v>246</v>
      </c>
      <c r="E29" s="9" t="s">
        <v>247</v>
      </c>
      <c r="F29" s="9" t="s">
        <v>248</v>
      </c>
      <c r="G29" s="10" t="s">
        <v>249</v>
      </c>
      <c r="H29" s="10" t="s">
        <v>250</v>
      </c>
      <c r="I29" s="10" t="s">
        <v>238</v>
      </c>
      <c r="J29" s="10" t="s">
        <v>251</v>
      </c>
      <c r="K29" s="13" t="s">
        <v>240</v>
      </c>
    </row>
    <row r="30" ht="19" customHeight="1" spans="1:11">
      <c r="A30" s="11"/>
      <c r="B30" s="9"/>
      <c r="C30" s="8"/>
      <c r="D30" s="9" t="s">
        <v>241</v>
      </c>
      <c r="E30" s="9" t="s">
        <v>252</v>
      </c>
      <c r="F30" s="9" t="s">
        <v>258</v>
      </c>
      <c r="G30" s="10" t="s">
        <v>244</v>
      </c>
      <c r="H30" s="10" t="s">
        <v>245</v>
      </c>
      <c r="I30" s="10" t="s">
        <v>238</v>
      </c>
      <c r="J30" s="10" t="s">
        <v>251</v>
      </c>
      <c r="K30" s="13" t="s">
        <v>240</v>
      </c>
    </row>
    <row r="31" ht="19" customHeight="1" spans="1:11">
      <c r="A31" s="11"/>
      <c r="B31" s="9"/>
      <c r="C31" s="8"/>
      <c r="D31" s="9" t="s">
        <v>241</v>
      </c>
      <c r="E31" s="9" t="s">
        <v>242</v>
      </c>
      <c r="F31" s="9" t="s">
        <v>243</v>
      </c>
      <c r="G31" s="10" t="s">
        <v>244</v>
      </c>
      <c r="H31" s="10" t="s">
        <v>245</v>
      </c>
      <c r="I31" s="10" t="s">
        <v>238</v>
      </c>
      <c r="J31" s="10" t="s">
        <v>239</v>
      </c>
      <c r="K31" s="13" t="s">
        <v>240</v>
      </c>
    </row>
    <row r="32" ht="19" customHeight="1" spans="1:11">
      <c r="A32" s="11"/>
      <c r="B32" s="9"/>
      <c r="C32" s="8"/>
      <c r="D32" s="9" t="s">
        <v>241</v>
      </c>
      <c r="E32" s="9" t="s">
        <v>256</v>
      </c>
      <c r="F32" s="9" t="s">
        <v>257</v>
      </c>
      <c r="G32" s="10" t="s">
        <v>244</v>
      </c>
      <c r="H32" s="10" t="s">
        <v>245</v>
      </c>
      <c r="I32" s="10" t="s">
        <v>238</v>
      </c>
      <c r="J32" s="10" t="s">
        <v>251</v>
      </c>
      <c r="K32" s="13" t="s">
        <v>240</v>
      </c>
    </row>
    <row r="33" ht="19" customHeight="1" spans="1:11">
      <c r="A33" s="11"/>
      <c r="B33" s="9" t="s">
        <v>267</v>
      </c>
      <c r="C33" s="8" t="s">
        <v>268</v>
      </c>
      <c r="D33" s="9" t="s">
        <v>241</v>
      </c>
      <c r="E33" s="9" t="s">
        <v>256</v>
      </c>
      <c r="F33" s="9" t="s">
        <v>257</v>
      </c>
      <c r="G33" s="10" t="s">
        <v>244</v>
      </c>
      <c r="H33" s="10" t="s">
        <v>245</v>
      </c>
      <c r="I33" s="10" t="s">
        <v>238</v>
      </c>
      <c r="J33" s="10" t="s">
        <v>251</v>
      </c>
      <c r="K33" s="13" t="s">
        <v>240</v>
      </c>
    </row>
    <row r="34" ht="19" customHeight="1" spans="1:11">
      <c r="A34" s="11"/>
      <c r="B34" s="9"/>
      <c r="C34" s="8"/>
      <c r="D34" s="9" t="s">
        <v>241</v>
      </c>
      <c r="E34" s="9" t="s">
        <v>252</v>
      </c>
      <c r="F34" s="9" t="s">
        <v>258</v>
      </c>
      <c r="G34" s="10" t="s">
        <v>244</v>
      </c>
      <c r="H34" s="10" t="s">
        <v>245</v>
      </c>
      <c r="I34" s="10" t="s">
        <v>238</v>
      </c>
      <c r="J34" s="10" t="s">
        <v>251</v>
      </c>
      <c r="K34" s="13" t="s">
        <v>240</v>
      </c>
    </row>
    <row r="35" ht="19" customHeight="1" spans="1:11">
      <c r="A35" s="11"/>
      <c r="B35" s="9"/>
      <c r="C35" s="8"/>
      <c r="D35" s="9" t="s">
        <v>233</v>
      </c>
      <c r="E35" s="9" t="s">
        <v>234</v>
      </c>
      <c r="F35" s="9" t="s">
        <v>235</v>
      </c>
      <c r="G35" s="10" t="s">
        <v>236</v>
      </c>
      <c r="H35" s="10" t="s">
        <v>237</v>
      </c>
      <c r="I35" s="10" t="s">
        <v>263</v>
      </c>
      <c r="J35" s="10" t="s">
        <v>239</v>
      </c>
      <c r="K35" s="13" t="s">
        <v>240</v>
      </c>
    </row>
    <row r="36" ht="19" customHeight="1" spans="1:11">
      <c r="A36" s="11"/>
      <c r="B36" s="9"/>
      <c r="C36" s="8"/>
      <c r="D36" s="9" t="s">
        <v>233</v>
      </c>
      <c r="E36" s="9" t="s">
        <v>234</v>
      </c>
      <c r="F36" s="9" t="s">
        <v>254</v>
      </c>
      <c r="G36" s="10" t="s">
        <v>236</v>
      </c>
      <c r="H36" s="10" t="s">
        <v>255</v>
      </c>
      <c r="I36" s="10" t="s">
        <v>266</v>
      </c>
      <c r="J36" s="10" t="s">
        <v>251</v>
      </c>
      <c r="K36" s="13" t="s">
        <v>240</v>
      </c>
    </row>
    <row r="37" ht="28" customHeight="1" spans="1:11">
      <c r="A37" s="11"/>
      <c r="B37" s="9"/>
      <c r="C37" s="8"/>
      <c r="D37" s="9" t="s">
        <v>246</v>
      </c>
      <c r="E37" s="9" t="s">
        <v>247</v>
      </c>
      <c r="F37" s="9" t="s">
        <v>248</v>
      </c>
      <c r="G37" s="10" t="s">
        <v>249</v>
      </c>
      <c r="H37" s="10" t="s">
        <v>250</v>
      </c>
      <c r="I37" s="10" t="s">
        <v>238</v>
      </c>
      <c r="J37" s="10" t="s">
        <v>251</v>
      </c>
      <c r="K37" s="13" t="s">
        <v>240</v>
      </c>
    </row>
    <row r="38" ht="19" customHeight="1" spans="1:11">
      <c r="A38" s="11"/>
      <c r="B38" s="9"/>
      <c r="C38" s="8"/>
      <c r="D38" s="9" t="s">
        <v>241</v>
      </c>
      <c r="E38" s="9" t="s">
        <v>242</v>
      </c>
      <c r="F38" s="9" t="s">
        <v>243</v>
      </c>
      <c r="G38" s="10" t="s">
        <v>244</v>
      </c>
      <c r="H38" s="10" t="s">
        <v>245</v>
      </c>
      <c r="I38" s="10" t="s">
        <v>238</v>
      </c>
      <c r="J38" s="10" t="s">
        <v>239</v>
      </c>
      <c r="K38" s="13" t="s">
        <v>240</v>
      </c>
    </row>
    <row r="39" ht="19" customHeight="1" spans="1:11">
      <c r="A39" s="11"/>
      <c r="B39" s="9"/>
      <c r="C39" s="8"/>
      <c r="D39" s="9" t="s">
        <v>241</v>
      </c>
      <c r="E39" s="9" t="s">
        <v>252</v>
      </c>
      <c r="F39" s="9" t="s">
        <v>253</v>
      </c>
      <c r="G39" s="10" t="s">
        <v>244</v>
      </c>
      <c r="H39" s="10" t="s">
        <v>245</v>
      </c>
      <c r="I39" s="10" t="s">
        <v>238</v>
      </c>
      <c r="J39" s="10" t="s">
        <v>251</v>
      </c>
      <c r="K39" s="13" t="s">
        <v>240</v>
      </c>
    </row>
    <row r="40" ht="27" customHeight="1" spans="1:11">
      <c r="A40" s="11"/>
      <c r="B40" s="9" t="s">
        <v>269</v>
      </c>
      <c r="C40" s="8" t="s">
        <v>270</v>
      </c>
      <c r="D40" s="9" t="s">
        <v>246</v>
      </c>
      <c r="E40" s="9" t="s">
        <v>247</v>
      </c>
      <c r="F40" s="9" t="s">
        <v>248</v>
      </c>
      <c r="G40" s="10" t="s">
        <v>249</v>
      </c>
      <c r="H40" s="10" t="s">
        <v>250</v>
      </c>
      <c r="I40" s="10" t="s">
        <v>238</v>
      </c>
      <c r="J40" s="10" t="s">
        <v>251</v>
      </c>
      <c r="K40" s="13" t="s">
        <v>240</v>
      </c>
    </row>
    <row r="41" ht="19" customHeight="1" spans="1:11">
      <c r="A41" s="11"/>
      <c r="B41" s="9"/>
      <c r="C41" s="8"/>
      <c r="D41" s="9" t="s">
        <v>241</v>
      </c>
      <c r="E41" s="9" t="s">
        <v>252</v>
      </c>
      <c r="F41" s="9" t="s">
        <v>253</v>
      </c>
      <c r="G41" s="10" t="s">
        <v>244</v>
      </c>
      <c r="H41" s="10" t="s">
        <v>245</v>
      </c>
      <c r="I41" s="10" t="s">
        <v>238</v>
      </c>
      <c r="J41" s="10" t="s">
        <v>251</v>
      </c>
      <c r="K41" s="13" t="s">
        <v>240</v>
      </c>
    </row>
    <row r="42" ht="19" customHeight="1" spans="1:11">
      <c r="A42" s="11"/>
      <c r="B42" s="9"/>
      <c r="C42" s="8"/>
      <c r="D42" s="9" t="s">
        <v>241</v>
      </c>
      <c r="E42" s="9" t="s">
        <v>256</v>
      </c>
      <c r="F42" s="9" t="s">
        <v>257</v>
      </c>
      <c r="G42" s="10" t="s">
        <v>244</v>
      </c>
      <c r="H42" s="10" t="s">
        <v>245</v>
      </c>
      <c r="I42" s="10" t="s">
        <v>238</v>
      </c>
      <c r="J42" s="10" t="s">
        <v>251</v>
      </c>
      <c r="K42" s="13" t="s">
        <v>240</v>
      </c>
    </row>
    <row r="43" ht="19" customHeight="1" spans="1:11">
      <c r="A43" s="11"/>
      <c r="B43" s="9"/>
      <c r="C43" s="8"/>
      <c r="D43" s="9" t="s">
        <v>241</v>
      </c>
      <c r="E43" s="9" t="s">
        <v>252</v>
      </c>
      <c r="F43" s="9" t="s">
        <v>258</v>
      </c>
      <c r="G43" s="10" t="s">
        <v>244</v>
      </c>
      <c r="H43" s="10" t="s">
        <v>245</v>
      </c>
      <c r="I43" s="10" t="s">
        <v>238</v>
      </c>
      <c r="J43" s="10" t="s">
        <v>251</v>
      </c>
      <c r="K43" s="13" t="s">
        <v>240</v>
      </c>
    </row>
    <row r="44" ht="19" customHeight="1" spans="1:11">
      <c r="A44" s="11"/>
      <c r="B44" s="9"/>
      <c r="C44" s="8"/>
      <c r="D44" s="9" t="s">
        <v>233</v>
      </c>
      <c r="E44" s="9" t="s">
        <v>234</v>
      </c>
      <c r="F44" s="9" t="s">
        <v>235</v>
      </c>
      <c r="G44" s="10" t="s">
        <v>236</v>
      </c>
      <c r="H44" s="10" t="s">
        <v>237</v>
      </c>
      <c r="I44" s="10" t="s">
        <v>263</v>
      </c>
      <c r="J44" s="10" t="s">
        <v>239</v>
      </c>
      <c r="K44" s="13" t="s">
        <v>240</v>
      </c>
    </row>
    <row r="45" ht="19" customHeight="1" spans="1:11">
      <c r="A45" s="11"/>
      <c r="B45" s="9"/>
      <c r="C45" s="8"/>
      <c r="D45" s="9" t="s">
        <v>241</v>
      </c>
      <c r="E45" s="9" t="s">
        <v>242</v>
      </c>
      <c r="F45" s="9" t="s">
        <v>243</v>
      </c>
      <c r="G45" s="10" t="s">
        <v>244</v>
      </c>
      <c r="H45" s="10" t="s">
        <v>245</v>
      </c>
      <c r="I45" s="10" t="s">
        <v>238</v>
      </c>
      <c r="J45" s="10" t="s">
        <v>239</v>
      </c>
      <c r="K45" s="13" t="s">
        <v>240</v>
      </c>
    </row>
    <row r="46" ht="19" customHeight="1" spans="1:11">
      <c r="A46" s="11"/>
      <c r="B46" s="9"/>
      <c r="C46" s="8"/>
      <c r="D46" s="9" t="s">
        <v>233</v>
      </c>
      <c r="E46" s="9" t="s">
        <v>234</v>
      </c>
      <c r="F46" s="9" t="s">
        <v>254</v>
      </c>
      <c r="G46" s="10" t="s">
        <v>236</v>
      </c>
      <c r="H46" s="10" t="s">
        <v>255</v>
      </c>
      <c r="I46" s="10" t="s">
        <v>266</v>
      </c>
      <c r="J46" s="10" t="s">
        <v>251</v>
      </c>
      <c r="K46" s="13" t="s">
        <v>240</v>
      </c>
    </row>
    <row r="47" ht="19" customHeight="1" spans="1:11">
      <c r="A47" s="11"/>
      <c r="B47" s="9" t="s">
        <v>271</v>
      </c>
      <c r="C47" s="8" t="s">
        <v>272</v>
      </c>
      <c r="D47" s="9" t="s">
        <v>241</v>
      </c>
      <c r="E47" s="9" t="s">
        <v>252</v>
      </c>
      <c r="F47" s="9" t="s">
        <v>258</v>
      </c>
      <c r="G47" s="10" t="s">
        <v>244</v>
      </c>
      <c r="H47" s="10" t="s">
        <v>245</v>
      </c>
      <c r="I47" s="10" t="s">
        <v>238</v>
      </c>
      <c r="J47" s="10" t="s">
        <v>251</v>
      </c>
      <c r="K47" s="13" t="s">
        <v>240</v>
      </c>
    </row>
    <row r="48" ht="19" customHeight="1" spans="1:11">
      <c r="A48" s="11"/>
      <c r="B48" s="9"/>
      <c r="C48" s="8"/>
      <c r="D48" s="9" t="s">
        <v>241</v>
      </c>
      <c r="E48" s="9" t="s">
        <v>252</v>
      </c>
      <c r="F48" s="9" t="s">
        <v>253</v>
      </c>
      <c r="G48" s="10" t="s">
        <v>244</v>
      </c>
      <c r="H48" s="10" t="s">
        <v>245</v>
      </c>
      <c r="I48" s="10" t="s">
        <v>238</v>
      </c>
      <c r="J48" s="10" t="s">
        <v>251</v>
      </c>
      <c r="K48" s="13" t="s">
        <v>240</v>
      </c>
    </row>
    <row r="49" ht="19" customHeight="1" spans="1:11">
      <c r="A49" s="11"/>
      <c r="B49" s="9"/>
      <c r="C49" s="8"/>
      <c r="D49" s="9" t="s">
        <v>233</v>
      </c>
      <c r="E49" s="9" t="s">
        <v>234</v>
      </c>
      <c r="F49" s="9" t="s">
        <v>235</v>
      </c>
      <c r="G49" s="10" t="s">
        <v>236</v>
      </c>
      <c r="H49" s="10" t="s">
        <v>237</v>
      </c>
      <c r="I49" s="10" t="s">
        <v>263</v>
      </c>
      <c r="J49" s="10" t="s">
        <v>239</v>
      </c>
      <c r="K49" s="13" t="s">
        <v>240</v>
      </c>
    </row>
    <row r="50" ht="19" customHeight="1" spans="1:11">
      <c r="A50" s="11"/>
      <c r="B50" s="9"/>
      <c r="C50" s="8"/>
      <c r="D50" s="9" t="s">
        <v>241</v>
      </c>
      <c r="E50" s="9" t="s">
        <v>256</v>
      </c>
      <c r="F50" s="9" t="s">
        <v>257</v>
      </c>
      <c r="G50" s="10" t="s">
        <v>244</v>
      </c>
      <c r="H50" s="10" t="s">
        <v>245</v>
      </c>
      <c r="I50" s="10" t="s">
        <v>238</v>
      </c>
      <c r="J50" s="10" t="s">
        <v>251</v>
      </c>
      <c r="K50" s="13" t="s">
        <v>240</v>
      </c>
    </row>
    <row r="51" ht="29" customHeight="1" spans="1:11">
      <c r="A51" s="11"/>
      <c r="B51" s="9"/>
      <c r="C51" s="8"/>
      <c r="D51" s="9" t="s">
        <v>246</v>
      </c>
      <c r="E51" s="9" t="s">
        <v>247</v>
      </c>
      <c r="F51" s="9" t="s">
        <v>248</v>
      </c>
      <c r="G51" s="10" t="s">
        <v>249</v>
      </c>
      <c r="H51" s="10" t="s">
        <v>250</v>
      </c>
      <c r="I51" s="10" t="s">
        <v>238</v>
      </c>
      <c r="J51" s="10" t="s">
        <v>251</v>
      </c>
      <c r="K51" s="13" t="s">
        <v>240</v>
      </c>
    </row>
    <row r="52" ht="19" customHeight="1" spans="1:11">
      <c r="A52" s="11"/>
      <c r="B52" s="9"/>
      <c r="C52" s="8"/>
      <c r="D52" s="9" t="s">
        <v>233</v>
      </c>
      <c r="E52" s="9" t="s">
        <v>234</v>
      </c>
      <c r="F52" s="9" t="s">
        <v>254</v>
      </c>
      <c r="G52" s="10" t="s">
        <v>236</v>
      </c>
      <c r="H52" s="10" t="s">
        <v>255</v>
      </c>
      <c r="I52" s="10" t="s">
        <v>266</v>
      </c>
      <c r="J52" s="10" t="s">
        <v>251</v>
      </c>
      <c r="K52" s="13" t="s">
        <v>240</v>
      </c>
    </row>
    <row r="53" ht="19" customHeight="1" spans="1:11">
      <c r="A53" s="11"/>
      <c r="B53" s="9"/>
      <c r="C53" s="8"/>
      <c r="D53" s="9" t="s">
        <v>241</v>
      </c>
      <c r="E53" s="9" t="s">
        <v>242</v>
      </c>
      <c r="F53" s="9" t="s">
        <v>243</v>
      </c>
      <c r="G53" s="10" t="s">
        <v>244</v>
      </c>
      <c r="H53" s="10" t="s">
        <v>245</v>
      </c>
      <c r="I53" s="10" t="s">
        <v>238</v>
      </c>
      <c r="J53" s="10" t="s">
        <v>239</v>
      </c>
      <c r="K53" s="13" t="s">
        <v>240</v>
      </c>
    </row>
    <row r="54" ht="19" customHeight="1" spans="1:11">
      <c r="A54" s="11"/>
      <c r="B54" s="9" t="s">
        <v>273</v>
      </c>
      <c r="C54" s="8" t="s">
        <v>274</v>
      </c>
      <c r="D54" s="9" t="s">
        <v>241</v>
      </c>
      <c r="E54" s="9" t="s">
        <v>252</v>
      </c>
      <c r="F54" s="9" t="s">
        <v>275</v>
      </c>
      <c r="G54" s="10" t="s">
        <v>244</v>
      </c>
      <c r="H54" s="10" t="s">
        <v>245</v>
      </c>
      <c r="I54" s="10" t="s">
        <v>238</v>
      </c>
      <c r="J54" s="10" t="s">
        <v>239</v>
      </c>
      <c r="K54" s="13" t="s">
        <v>240</v>
      </c>
    </row>
    <row r="55" ht="19" customHeight="1" spans="1:11">
      <c r="A55" s="11"/>
      <c r="B55" s="9"/>
      <c r="C55" s="8"/>
      <c r="D55" s="9" t="s">
        <v>241</v>
      </c>
      <c r="E55" s="9" t="s">
        <v>256</v>
      </c>
      <c r="F55" s="9" t="s">
        <v>257</v>
      </c>
      <c r="G55" s="10" t="s">
        <v>244</v>
      </c>
      <c r="H55" s="10" t="s">
        <v>245</v>
      </c>
      <c r="I55" s="10" t="s">
        <v>238</v>
      </c>
      <c r="J55" s="10" t="s">
        <v>251</v>
      </c>
      <c r="K55" s="13" t="s">
        <v>240</v>
      </c>
    </row>
    <row r="56" ht="19" customHeight="1" spans="1:11">
      <c r="A56" s="11"/>
      <c r="B56" s="9"/>
      <c r="C56" s="8"/>
      <c r="D56" s="9" t="s">
        <v>241</v>
      </c>
      <c r="E56" s="9" t="s">
        <v>252</v>
      </c>
      <c r="F56" s="9" t="s">
        <v>276</v>
      </c>
      <c r="G56" s="10" t="s">
        <v>244</v>
      </c>
      <c r="H56" s="10" t="s">
        <v>245</v>
      </c>
      <c r="I56" s="10" t="s">
        <v>238</v>
      </c>
      <c r="J56" s="10" t="s">
        <v>251</v>
      </c>
      <c r="K56" s="13" t="s">
        <v>240</v>
      </c>
    </row>
    <row r="57" ht="19" customHeight="1" spans="1:11">
      <c r="A57" s="11"/>
      <c r="B57" s="9"/>
      <c r="C57" s="8"/>
      <c r="D57" s="9" t="s">
        <v>233</v>
      </c>
      <c r="E57" s="9" t="s">
        <v>234</v>
      </c>
      <c r="F57" s="9" t="s">
        <v>277</v>
      </c>
      <c r="G57" s="10" t="s">
        <v>236</v>
      </c>
      <c r="H57" s="10" t="s">
        <v>255</v>
      </c>
      <c r="I57" s="10" t="s">
        <v>266</v>
      </c>
      <c r="J57" s="10" t="s">
        <v>251</v>
      </c>
      <c r="K57" s="13" t="s">
        <v>240</v>
      </c>
    </row>
    <row r="58" ht="19" customHeight="1" spans="1:11">
      <c r="A58" s="11"/>
      <c r="B58" s="9"/>
      <c r="C58" s="8"/>
      <c r="D58" s="9" t="s">
        <v>278</v>
      </c>
      <c r="E58" s="9" t="s">
        <v>279</v>
      </c>
      <c r="F58" s="9" t="s">
        <v>280</v>
      </c>
      <c r="G58" s="10" t="s">
        <v>281</v>
      </c>
      <c r="H58" s="10" t="s">
        <v>282</v>
      </c>
      <c r="I58" s="10" t="s">
        <v>238</v>
      </c>
      <c r="J58" s="10" t="s">
        <v>251</v>
      </c>
      <c r="K58" s="13" t="s">
        <v>240</v>
      </c>
    </row>
    <row r="59" ht="19" customHeight="1" spans="1:11">
      <c r="A59" s="11"/>
      <c r="B59" s="9"/>
      <c r="C59" s="8"/>
      <c r="D59" s="9" t="s">
        <v>233</v>
      </c>
      <c r="E59" s="9" t="s">
        <v>234</v>
      </c>
      <c r="F59" s="9" t="s">
        <v>283</v>
      </c>
      <c r="G59" s="10" t="s">
        <v>236</v>
      </c>
      <c r="H59" s="10" t="s">
        <v>255</v>
      </c>
      <c r="I59" s="10" t="s">
        <v>238</v>
      </c>
      <c r="J59" s="10" t="s">
        <v>239</v>
      </c>
      <c r="K59" s="13" t="s">
        <v>240</v>
      </c>
    </row>
    <row r="60" ht="27" customHeight="1" spans="1:11">
      <c r="A60" s="11"/>
      <c r="B60" s="9"/>
      <c r="C60" s="8"/>
      <c r="D60" s="9" t="s">
        <v>246</v>
      </c>
      <c r="E60" s="9" t="s">
        <v>247</v>
      </c>
      <c r="F60" s="9" t="s">
        <v>248</v>
      </c>
      <c r="G60" s="10" t="s">
        <v>249</v>
      </c>
      <c r="H60" s="10" t="s">
        <v>250</v>
      </c>
      <c r="I60" s="10" t="s">
        <v>238</v>
      </c>
      <c r="J60" s="10" t="s">
        <v>251</v>
      </c>
      <c r="K60" s="13" t="s">
        <v>240</v>
      </c>
    </row>
    <row r="61" ht="19" customHeight="1" spans="1:11">
      <c r="A61" s="11"/>
      <c r="B61" s="9" t="s">
        <v>284</v>
      </c>
      <c r="C61" s="8" t="s">
        <v>270</v>
      </c>
      <c r="D61" s="9" t="s">
        <v>241</v>
      </c>
      <c r="E61" s="9" t="s">
        <v>252</v>
      </c>
      <c r="F61" s="9" t="s">
        <v>275</v>
      </c>
      <c r="G61" s="10" t="s">
        <v>244</v>
      </c>
      <c r="H61" s="10" t="s">
        <v>245</v>
      </c>
      <c r="I61" s="10" t="s">
        <v>238</v>
      </c>
      <c r="J61" s="10" t="s">
        <v>239</v>
      </c>
      <c r="K61" s="13" t="s">
        <v>240</v>
      </c>
    </row>
    <row r="62" ht="30" customHeight="1" spans="1:11">
      <c r="A62" s="11"/>
      <c r="B62" s="9"/>
      <c r="C62" s="8"/>
      <c r="D62" s="9" t="s">
        <v>246</v>
      </c>
      <c r="E62" s="9" t="s">
        <v>247</v>
      </c>
      <c r="F62" s="9" t="s">
        <v>248</v>
      </c>
      <c r="G62" s="10" t="s">
        <v>249</v>
      </c>
      <c r="H62" s="10" t="s">
        <v>250</v>
      </c>
      <c r="I62" s="10" t="s">
        <v>238</v>
      </c>
      <c r="J62" s="10" t="s">
        <v>251</v>
      </c>
      <c r="K62" s="13" t="s">
        <v>240</v>
      </c>
    </row>
    <row r="63" ht="19" customHeight="1" spans="1:11">
      <c r="A63" s="11"/>
      <c r="B63" s="9"/>
      <c r="C63" s="8"/>
      <c r="D63" s="9" t="s">
        <v>241</v>
      </c>
      <c r="E63" s="9" t="s">
        <v>252</v>
      </c>
      <c r="F63" s="9" t="s">
        <v>276</v>
      </c>
      <c r="G63" s="10" t="s">
        <v>244</v>
      </c>
      <c r="H63" s="10" t="s">
        <v>245</v>
      </c>
      <c r="I63" s="10" t="s">
        <v>238</v>
      </c>
      <c r="J63" s="10" t="s">
        <v>251</v>
      </c>
      <c r="K63" s="13" t="s">
        <v>240</v>
      </c>
    </row>
    <row r="64" ht="19" customHeight="1" spans="1:11">
      <c r="A64" s="11"/>
      <c r="B64" s="9"/>
      <c r="C64" s="8"/>
      <c r="D64" s="9" t="s">
        <v>233</v>
      </c>
      <c r="E64" s="9" t="s">
        <v>234</v>
      </c>
      <c r="F64" s="9" t="s">
        <v>277</v>
      </c>
      <c r="G64" s="10" t="s">
        <v>236</v>
      </c>
      <c r="H64" s="10" t="s">
        <v>255</v>
      </c>
      <c r="I64" s="10" t="s">
        <v>266</v>
      </c>
      <c r="J64" s="10" t="s">
        <v>251</v>
      </c>
      <c r="K64" s="13" t="s">
        <v>240</v>
      </c>
    </row>
    <row r="65" ht="19" customHeight="1" spans="1:11">
      <c r="A65" s="11"/>
      <c r="B65" s="9"/>
      <c r="C65" s="8"/>
      <c r="D65" s="9" t="s">
        <v>278</v>
      </c>
      <c r="E65" s="9" t="s">
        <v>279</v>
      </c>
      <c r="F65" s="9" t="s">
        <v>280</v>
      </c>
      <c r="G65" s="10" t="s">
        <v>281</v>
      </c>
      <c r="H65" s="10" t="s">
        <v>282</v>
      </c>
      <c r="I65" s="10" t="s">
        <v>238</v>
      </c>
      <c r="J65" s="10" t="s">
        <v>251</v>
      </c>
      <c r="K65" s="13" t="s">
        <v>240</v>
      </c>
    </row>
    <row r="66" ht="19" customHeight="1" spans="1:11">
      <c r="A66" s="11"/>
      <c r="B66" s="9"/>
      <c r="C66" s="8"/>
      <c r="D66" s="9" t="s">
        <v>241</v>
      </c>
      <c r="E66" s="9" t="s">
        <v>256</v>
      </c>
      <c r="F66" s="9" t="s">
        <v>257</v>
      </c>
      <c r="G66" s="10" t="s">
        <v>244</v>
      </c>
      <c r="H66" s="10" t="s">
        <v>245</v>
      </c>
      <c r="I66" s="10" t="s">
        <v>238</v>
      </c>
      <c r="J66" s="10" t="s">
        <v>251</v>
      </c>
      <c r="K66" s="13" t="s">
        <v>240</v>
      </c>
    </row>
    <row r="67" ht="19" customHeight="1" spans="1:11">
      <c r="A67" s="11"/>
      <c r="B67" s="9"/>
      <c r="C67" s="8"/>
      <c r="D67" s="9" t="s">
        <v>233</v>
      </c>
      <c r="E67" s="9" t="s">
        <v>234</v>
      </c>
      <c r="F67" s="9" t="s">
        <v>283</v>
      </c>
      <c r="G67" s="10" t="s">
        <v>236</v>
      </c>
      <c r="H67" s="10" t="s">
        <v>255</v>
      </c>
      <c r="I67" s="10" t="s">
        <v>266</v>
      </c>
      <c r="J67" s="10" t="s">
        <v>239</v>
      </c>
      <c r="K67" s="13" t="s">
        <v>240</v>
      </c>
    </row>
    <row r="68" ht="19" customHeight="1" spans="1:11">
      <c r="A68" s="11"/>
      <c r="B68" s="9" t="s">
        <v>285</v>
      </c>
      <c r="C68" s="8" t="s">
        <v>286</v>
      </c>
      <c r="D68" s="9" t="s">
        <v>241</v>
      </c>
      <c r="E68" s="9" t="s">
        <v>256</v>
      </c>
      <c r="F68" s="9" t="s">
        <v>287</v>
      </c>
      <c r="G68" s="10" t="s">
        <v>249</v>
      </c>
      <c r="H68" s="10" t="s">
        <v>250</v>
      </c>
      <c r="I68" s="10" t="s">
        <v>288</v>
      </c>
      <c r="J68" s="10" t="s">
        <v>289</v>
      </c>
      <c r="K68" s="13" t="s">
        <v>240</v>
      </c>
    </row>
    <row r="69" ht="19" customHeight="1" spans="1:11">
      <c r="A69" s="11"/>
      <c r="B69" s="9"/>
      <c r="C69" s="8"/>
      <c r="D69" s="9" t="s">
        <v>233</v>
      </c>
      <c r="E69" s="9" t="s">
        <v>234</v>
      </c>
      <c r="F69" s="9" t="s">
        <v>287</v>
      </c>
      <c r="G69" s="10" t="s">
        <v>249</v>
      </c>
      <c r="H69" s="10" t="s">
        <v>250</v>
      </c>
      <c r="I69" s="10" t="s">
        <v>288</v>
      </c>
      <c r="J69" s="10" t="s">
        <v>290</v>
      </c>
      <c r="K69" s="13" t="s">
        <v>240</v>
      </c>
    </row>
    <row r="70" ht="30" customHeight="1" spans="1:11">
      <c r="A70" s="11"/>
      <c r="B70" s="9" t="s">
        <v>291</v>
      </c>
      <c r="C70" s="8" t="s">
        <v>292</v>
      </c>
      <c r="D70" s="9" t="s">
        <v>246</v>
      </c>
      <c r="E70" s="9" t="s">
        <v>247</v>
      </c>
      <c r="F70" s="9" t="s">
        <v>248</v>
      </c>
      <c r="G70" s="10" t="s">
        <v>249</v>
      </c>
      <c r="H70" s="10" t="s">
        <v>250</v>
      </c>
      <c r="I70" s="10" t="s">
        <v>238</v>
      </c>
      <c r="J70" s="10" t="s">
        <v>251</v>
      </c>
      <c r="K70" s="13" t="s">
        <v>240</v>
      </c>
    </row>
    <row r="71" ht="19" customHeight="1" spans="1:11">
      <c r="A71" s="11"/>
      <c r="B71" s="9"/>
      <c r="C71" s="8"/>
      <c r="D71" s="9" t="s">
        <v>233</v>
      </c>
      <c r="E71" s="9" t="s">
        <v>234</v>
      </c>
      <c r="F71" s="9" t="s">
        <v>235</v>
      </c>
      <c r="G71" s="10" t="s">
        <v>236</v>
      </c>
      <c r="H71" s="10" t="s">
        <v>237</v>
      </c>
      <c r="I71" s="10" t="s">
        <v>263</v>
      </c>
      <c r="J71" s="10" t="s">
        <v>239</v>
      </c>
      <c r="K71" s="13" t="s">
        <v>240</v>
      </c>
    </row>
    <row r="72" ht="19" customHeight="1" spans="1:11">
      <c r="A72" s="11"/>
      <c r="B72" s="9"/>
      <c r="C72" s="8"/>
      <c r="D72" s="9" t="s">
        <v>241</v>
      </c>
      <c r="E72" s="9" t="s">
        <v>252</v>
      </c>
      <c r="F72" s="9" t="s">
        <v>258</v>
      </c>
      <c r="G72" s="10" t="s">
        <v>244</v>
      </c>
      <c r="H72" s="10" t="s">
        <v>245</v>
      </c>
      <c r="I72" s="10" t="s">
        <v>238</v>
      </c>
      <c r="J72" s="10" t="s">
        <v>251</v>
      </c>
      <c r="K72" s="13" t="s">
        <v>240</v>
      </c>
    </row>
    <row r="73" ht="19" customHeight="1" spans="1:11">
      <c r="A73" s="11"/>
      <c r="B73" s="9"/>
      <c r="C73" s="8"/>
      <c r="D73" s="9" t="s">
        <v>241</v>
      </c>
      <c r="E73" s="9" t="s">
        <v>252</v>
      </c>
      <c r="F73" s="9" t="s">
        <v>253</v>
      </c>
      <c r="G73" s="10" t="s">
        <v>244</v>
      </c>
      <c r="H73" s="10" t="s">
        <v>245</v>
      </c>
      <c r="I73" s="10" t="s">
        <v>238</v>
      </c>
      <c r="J73" s="10" t="s">
        <v>251</v>
      </c>
      <c r="K73" s="13" t="s">
        <v>240</v>
      </c>
    </row>
    <row r="74" ht="19" customHeight="1" spans="1:11">
      <c r="A74" s="11"/>
      <c r="B74" s="9"/>
      <c r="C74" s="8"/>
      <c r="D74" s="9" t="s">
        <v>233</v>
      </c>
      <c r="E74" s="9" t="s">
        <v>234</v>
      </c>
      <c r="F74" s="9" t="s">
        <v>254</v>
      </c>
      <c r="G74" s="10" t="s">
        <v>236</v>
      </c>
      <c r="H74" s="10" t="s">
        <v>255</v>
      </c>
      <c r="I74" s="10" t="s">
        <v>266</v>
      </c>
      <c r="J74" s="10" t="s">
        <v>251</v>
      </c>
      <c r="K74" s="13" t="s">
        <v>240</v>
      </c>
    </row>
    <row r="75" ht="19" customHeight="1" spans="1:11">
      <c r="A75" s="11"/>
      <c r="B75" s="9"/>
      <c r="C75" s="8"/>
      <c r="D75" s="9" t="s">
        <v>241</v>
      </c>
      <c r="E75" s="9" t="s">
        <v>256</v>
      </c>
      <c r="F75" s="9" t="s">
        <v>257</v>
      </c>
      <c r="G75" s="10" t="s">
        <v>244</v>
      </c>
      <c r="H75" s="10" t="s">
        <v>245</v>
      </c>
      <c r="I75" s="10" t="s">
        <v>238</v>
      </c>
      <c r="J75" s="10" t="s">
        <v>251</v>
      </c>
      <c r="K75" s="13" t="s">
        <v>240</v>
      </c>
    </row>
    <row r="76" ht="19" customHeight="1" spans="1:11">
      <c r="A76" s="11"/>
      <c r="B76" s="9"/>
      <c r="C76" s="8"/>
      <c r="D76" s="9" t="s">
        <v>241</v>
      </c>
      <c r="E76" s="9" t="s">
        <v>242</v>
      </c>
      <c r="F76" s="9" t="s">
        <v>243</v>
      </c>
      <c r="G76" s="10" t="s">
        <v>244</v>
      </c>
      <c r="H76" s="10" t="s">
        <v>245</v>
      </c>
      <c r="I76" s="10" t="s">
        <v>238</v>
      </c>
      <c r="J76" s="10" t="s">
        <v>239</v>
      </c>
      <c r="K76" s="13" t="s">
        <v>240</v>
      </c>
    </row>
    <row r="77" ht="19" customHeight="1" spans="1:11">
      <c r="A77" s="11"/>
      <c r="B77" s="9" t="s">
        <v>293</v>
      </c>
      <c r="C77" s="8" t="s">
        <v>294</v>
      </c>
      <c r="D77" s="9" t="s">
        <v>241</v>
      </c>
      <c r="E77" s="9" t="s">
        <v>242</v>
      </c>
      <c r="F77" s="9" t="s">
        <v>295</v>
      </c>
      <c r="G77" s="10" t="s">
        <v>249</v>
      </c>
      <c r="H77" s="10" t="s">
        <v>296</v>
      </c>
      <c r="I77" s="10" t="s">
        <v>288</v>
      </c>
      <c r="J77" s="10" t="s">
        <v>289</v>
      </c>
      <c r="K77" s="13" t="s">
        <v>240</v>
      </c>
    </row>
    <row r="78" ht="19" customHeight="1" spans="1:11">
      <c r="A78" s="11"/>
      <c r="B78" s="9"/>
      <c r="C78" s="8"/>
      <c r="D78" s="9" t="s">
        <v>233</v>
      </c>
      <c r="E78" s="9" t="s">
        <v>234</v>
      </c>
      <c r="F78" s="9" t="s">
        <v>254</v>
      </c>
      <c r="G78" s="10" t="s">
        <v>249</v>
      </c>
      <c r="H78" s="10" t="s">
        <v>296</v>
      </c>
      <c r="I78" s="10" t="s">
        <v>288</v>
      </c>
      <c r="J78" s="10" t="s">
        <v>290</v>
      </c>
      <c r="K78" s="13" t="s">
        <v>240</v>
      </c>
    </row>
    <row r="79" ht="19" customHeight="1" spans="1:11">
      <c r="A79" s="11"/>
      <c r="B79" s="9" t="s">
        <v>297</v>
      </c>
      <c r="C79" s="8" t="s">
        <v>298</v>
      </c>
      <c r="D79" s="9" t="s">
        <v>233</v>
      </c>
      <c r="E79" s="9" t="s">
        <v>299</v>
      </c>
      <c r="F79" s="9" t="s">
        <v>295</v>
      </c>
      <c r="G79" s="10" t="s">
        <v>244</v>
      </c>
      <c r="H79" s="10" t="s">
        <v>290</v>
      </c>
      <c r="I79" s="10" t="s">
        <v>300</v>
      </c>
      <c r="J79" s="10" t="s">
        <v>290</v>
      </c>
      <c r="K79" s="13" t="s">
        <v>240</v>
      </c>
    </row>
    <row r="80" ht="27" customHeight="1" spans="1:11">
      <c r="A80" s="11"/>
      <c r="B80" s="9"/>
      <c r="C80" s="8"/>
      <c r="D80" s="9" t="s">
        <v>241</v>
      </c>
      <c r="E80" s="9" t="s">
        <v>301</v>
      </c>
      <c r="F80" s="9" t="s">
        <v>302</v>
      </c>
      <c r="G80" s="10" t="s">
        <v>244</v>
      </c>
      <c r="H80" s="10" t="s">
        <v>289</v>
      </c>
      <c r="I80" s="10" t="s">
        <v>300</v>
      </c>
      <c r="J80" s="10" t="s">
        <v>289</v>
      </c>
      <c r="K80" s="13" t="s">
        <v>240</v>
      </c>
    </row>
    <row r="81" ht="27" customHeight="1" spans="1:11">
      <c r="A81" s="11"/>
      <c r="B81" s="9" t="s">
        <v>303</v>
      </c>
      <c r="C81" s="8" t="s">
        <v>304</v>
      </c>
      <c r="D81" s="9" t="s">
        <v>233</v>
      </c>
      <c r="E81" s="9" t="s">
        <v>234</v>
      </c>
      <c r="F81" s="9" t="s">
        <v>305</v>
      </c>
      <c r="G81" s="10" t="s">
        <v>249</v>
      </c>
      <c r="H81" s="10" t="s">
        <v>290</v>
      </c>
      <c r="I81" s="10" t="s">
        <v>306</v>
      </c>
      <c r="J81" s="10" t="s">
        <v>290</v>
      </c>
      <c r="K81" s="13" t="s">
        <v>240</v>
      </c>
    </row>
    <row r="82" ht="27" customHeight="1" spans="1:11">
      <c r="A82" s="11"/>
      <c r="B82" s="9"/>
      <c r="C82" s="8"/>
      <c r="D82" s="9" t="s">
        <v>241</v>
      </c>
      <c r="E82" s="9" t="s">
        <v>242</v>
      </c>
      <c r="F82" s="9" t="s">
        <v>305</v>
      </c>
      <c r="G82" s="10" t="s">
        <v>249</v>
      </c>
      <c r="H82" s="10" t="s">
        <v>289</v>
      </c>
      <c r="I82" s="10" t="s">
        <v>306</v>
      </c>
      <c r="J82" s="10" t="s">
        <v>289</v>
      </c>
      <c r="K82" s="13" t="s">
        <v>240</v>
      </c>
    </row>
    <row r="83" ht="27" customHeight="1" spans="1:11">
      <c r="A83" s="11"/>
      <c r="B83" s="9" t="s">
        <v>307</v>
      </c>
      <c r="C83" s="8" t="s">
        <v>308</v>
      </c>
      <c r="D83" s="9" t="s">
        <v>233</v>
      </c>
      <c r="E83" s="9" t="s">
        <v>299</v>
      </c>
      <c r="F83" s="9" t="s">
        <v>295</v>
      </c>
      <c r="G83" s="10" t="s">
        <v>244</v>
      </c>
      <c r="H83" s="10" t="s">
        <v>290</v>
      </c>
      <c r="I83" s="10" t="s">
        <v>300</v>
      </c>
      <c r="J83" s="10" t="s">
        <v>309</v>
      </c>
      <c r="K83" s="13" t="s">
        <v>240</v>
      </c>
    </row>
    <row r="84" ht="27" customHeight="1" spans="1:11">
      <c r="A84" s="11"/>
      <c r="B84" s="9"/>
      <c r="C84" s="8"/>
      <c r="D84" s="9" t="s">
        <v>241</v>
      </c>
      <c r="E84" s="9" t="s">
        <v>256</v>
      </c>
      <c r="F84" s="9" t="s">
        <v>310</v>
      </c>
      <c r="G84" s="10" t="s">
        <v>244</v>
      </c>
      <c r="H84" s="10" t="s">
        <v>311</v>
      </c>
      <c r="I84" s="10" t="s">
        <v>300</v>
      </c>
      <c r="J84" s="10" t="s">
        <v>312</v>
      </c>
      <c r="K84" s="13" t="s">
        <v>240</v>
      </c>
    </row>
    <row r="85" ht="27" customHeight="1" spans="1:11">
      <c r="A85" s="11"/>
      <c r="B85" s="9" t="s">
        <v>313</v>
      </c>
      <c r="C85" s="8" t="s">
        <v>314</v>
      </c>
      <c r="D85" s="9" t="s">
        <v>233</v>
      </c>
      <c r="E85" s="9" t="s">
        <v>299</v>
      </c>
      <c r="F85" s="9" t="s">
        <v>315</v>
      </c>
      <c r="G85" s="10" t="s">
        <v>249</v>
      </c>
      <c r="H85" s="10" t="s">
        <v>316</v>
      </c>
      <c r="I85" s="10" t="s">
        <v>238</v>
      </c>
      <c r="J85" s="10" t="s">
        <v>290</v>
      </c>
      <c r="K85" s="13" t="s">
        <v>240</v>
      </c>
    </row>
    <row r="86" ht="27" customHeight="1" spans="1:11">
      <c r="A86" s="11"/>
      <c r="B86" s="9"/>
      <c r="C86" s="8"/>
      <c r="D86" s="9" t="s">
        <v>241</v>
      </c>
      <c r="E86" s="9" t="s">
        <v>242</v>
      </c>
      <c r="F86" s="9" t="s">
        <v>317</v>
      </c>
      <c r="G86" s="10" t="s">
        <v>249</v>
      </c>
      <c r="H86" s="10" t="s">
        <v>316</v>
      </c>
      <c r="I86" s="10" t="s">
        <v>238</v>
      </c>
      <c r="J86" s="10" t="s">
        <v>289</v>
      </c>
      <c r="K86" s="13" t="s">
        <v>240</v>
      </c>
    </row>
    <row r="87" ht="27" customHeight="1" spans="1:11">
      <c r="A87" s="11"/>
      <c r="B87" s="9" t="s">
        <v>318</v>
      </c>
      <c r="C87" s="8" t="s">
        <v>319</v>
      </c>
      <c r="D87" s="9" t="s">
        <v>233</v>
      </c>
      <c r="E87" s="9" t="s">
        <v>299</v>
      </c>
      <c r="F87" s="9" t="s">
        <v>320</v>
      </c>
      <c r="G87" s="10" t="s">
        <v>249</v>
      </c>
      <c r="H87" s="10" t="s">
        <v>321</v>
      </c>
      <c r="I87" s="10" t="s">
        <v>238</v>
      </c>
      <c r="J87" s="10" t="s">
        <v>290</v>
      </c>
      <c r="K87" s="13" t="s">
        <v>240</v>
      </c>
    </row>
    <row r="88" ht="27" customHeight="1" spans="1:11">
      <c r="A88" s="11"/>
      <c r="B88" s="9"/>
      <c r="C88" s="8"/>
      <c r="D88" s="9" t="s">
        <v>241</v>
      </c>
      <c r="E88" s="9" t="s">
        <v>242</v>
      </c>
      <c r="F88" s="9" t="s">
        <v>320</v>
      </c>
      <c r="G88" s="10" t="s">
        <v>249</v>
      </c>
      <c r="H88" s="10" t="s">
        <v>321</v>
      </c>
      <c r="I88" s="10" t="s">
        <v>238</v>
      </c>
      <c r="J88" s="10" t="s">
        <v>289</v>
      </c>
      <c r="K88" s="13" t="s">
        <v>240</v>
      </c>
    </row>
  </sheetData>
  <mergeCells count="39">
    <mergeCell ref="A1:K1"/>
    <mergeCell ref="A2:K2"/>
    <mergeCell ref="A3:C3"/>
    <mergeCell ref="I3:K3"/>
    <mergeCell ref="A5:A88"/>
    <mergeCell ref="B5:B11"/>
    <mergeCell ref="B12:B18"/>
    <mergeCell ref="B19:B25"/>
    <mergeCell ref="B26:B32"/>
    <mergeCell ref="B33:B39"/>
    <mergeCell ref="B40:B46"/>
    <mergeCell ref="B47:B53"/>
    <mergeCell ref="B54:B60"/>
    <mergeCell ref="B61:B67"/>
    <mergeCell ref="B68:B69"/>
    <mergeCell ref="B70:B76"/>
    <mergeCell ref="B77:B78"/>
    <mergeCell ref="B79:B80"/>
    <mergeCell ref="B81:B82"/>
    <mergeCell ref="B83:B84"/>
    <mergeCell ref="B85:B86"/>
    <mergeCell ref="B87:B88"/>
    <mergeCell ref="C5:C11"/>
    <mergeCell ref="C12:C18"/>
    <mergeCell ref="C19:C25"/>
    <mergeCell ref="C26:C32"/>
    <mergeCell ref="C33:C39"/>
    <mergeCell ref="C40:C46"/>
    <mergeCell ref="C47:C53"/>
    <mergeCell ref="C54:C60"/>
    <mergeCell ref="C61:C67"/>
    <mergeCell ref="C68:C69"/>
    <mergeCell ref="C70:C76"/>
    <mergeCell ref="C77:C78"/>
    <mergeCell ref="C79:C80"/>
    <mergeCell ref="C81:C82"/>
    <mergeCell ref="C83:C84"/>
    <mergeCell ref="C85:C86"/>
    <mergeCell ref="C87:C88"/>
  </mergeCells>
  <pageMargins left="0.236111111111111" right="0.275" top="0.590277777777778" bottom="0.511805555555556" header="0.314583333333333" footer="0.393055555555556"/>
  <pageSetup paperSize="9" scale="77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workbookViewId="0">
      <pane xSplit="3" topLeftCell="D1" activePane="topRight" state="frozen"/>
      <selection/>
      <selection pane="topRight" activeCell="L11" sqref="L11"/>
    </sheetView>
  </sheetViews>
  <sheetFormatPr defaultColWidth="10" defaultRowHeight="13.5"/>
  <cols>
    <col min="1" max="1" width="1.5" customWidth="1"/>
    <col min="2" max="2" width="13.5" customWidth="1"/>
    <col min="3" max="3" width="33.3833333333333" customWidth="1"/>
    <col min="4" max="5" width="16.3833333333333" customWidth="1"/>
    <col min="6" max="6" width="18.1333333333333" customWidth="1"/>
    <col min="7" max="7" width="20.25" customWidth="1"/>
    <col min="8" max="8" width="22.5" customWidth="1"/>
    <col min="9" max="9" width="18.1333333333333" customWidth="1"/>
    <col min="10" max="11" width="16.3833333333333" customWidth="1"/>
    <col min="12" max="12" width="18.1333333333333" customWidth="1"/>
    <col min="13" max="13" width="20.25" customWidth="1"/>
    <col min="14" max="14" width="22.5" customWidth="1"/>
    <col min="15" max="15" width="18.1333333333333" customWidth="1"/>
    <col min="16" max="16" width="16.3833333333333" customWidth="1"/>
    <col min="17" max="17" width="1.5" customWidth="1"/>
    <col min="18" max="19" width="9.75" customWidth="1"/>
  </cols>
  <sheetData>
    <row r="1" ht="14.25" customHeight="1" spans="1:17">
      <c r="A1" s="46"/>
      <c r="B1" s="45" t="s">
        <v>52</v>
      </c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30"/>
    </row>
    <row r="2" ht="19.9" customHeight="1" spans="1:17">
      <c r="A2" s="46"/>
      <c r="B2" s="16" t="s">
        <v>53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30"/>
    </row>
    <row r="3" ht="17.1" customHeight="1" spans="1:17">
      <c r="A3" s="48"/>
      <c r="B3" s="47" t="s">
        <v>2</v>
      </c>
      <c r="C3" s="47"/>
      <c r="D3" s="17"/>
      <c r="E3" s="17"/>
      <c r="F3" s="17"/>
      <c r="G3" s="17"/>
      <c r="H3" s="17"/>
      <c r="I3" s="17"/>
      <c r="J3" s="17"/>
      <c r="K3" s="17"/>
      <c r="L3" s="49" t="s">
        <v>3</v>
      </c>
      <c r="M3" s="49"/>
      <c r="N3" s="49"/>
      <c r="O3" s="49"/>
      <c r="P3" s="49"/>
      <c r="Q3" s="86"/>
    </row>
    <row r="4" ht="21.4" customHeight="1" spans="1:17">
      <c r="A4" s="44"/>
      <c r="B4" s="19" t="s">
        <v>54</v>
      </c>
      <c r="C4" s="51" t="s">
        <v>55</v>
      </c>
      <c r="D4" s="51" t="s">
        <v>56</v>
      </c>
      <c r="E4" s="51" t="s">
        <v>57</v>
      </c>
      <c r="F4" s="51"/>
      <c r="G4" s="51"/>
      <c r="H4" s="51"/>
      <c r="I4" s="51"/>
      <c r="J4" s="51"/>
      <c r="K4" s="51" t="s">
        <v>58</v>
      </c>
      <c r="L4" s="51"/>
      <c r="M4" s="51"/>
      <c r="N4" s="51"/>
      <c r="O4" s="51"/>
      <c r="P4" s="51"/>
      <c r="Q4" s="30"/>
    </row>
    <row r="5" ht="34.15" customHeight="1" spans="1:17">
      <c r="A5" s="18"/>
      <c r="B5" s="19"/>
      <c r="C5" s="51"/>
      <c r="D5" s="51"/>
      <c r="E5" s="51" t="s">
        <v>59</v>
      </c>
      <c r="F5" s="19" t="s">
        <v>60</v>
      </c>
      <c r="G5" s="19" t="s">
        <v>61</v>
      </c>
      <c r="H5" s="19" t="s">
        <v>62</v>
      </c>
      <c r="I5" s="19" t="s">
        <v>63</v>
      </c>
      <c r="J5" s="19" t="s">
        <v>64</v>
      </c>
      <c r="K5" s="51" t="s">
        <v>59</v>
      </c>
      <c r="L5" s="19" t="s">
        <v>60</v>
      </c>
      <c r="M5" s="19" t="s">
        <v>61</v>
      </c>
      <c r="N5" s="19" t="s">
        <v>62</v>
      </c>
      <c r="O5" s="19" t="s">
        <v>63</v>
      </c>
      <c r="P5" s="19" t="s">
        <v>64</v>
      </c>
      <c r="Q5" s="30"/>
    </row>
    <row r="6" ht="19.9" customHeight="1" spans="1:17">
      <c r="A6" s="44"/>
      <c r="B6" s="52">
        <v>145</v>
      </c>
      <c r="C6" s="24" t="s">
        <v>65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30"/>
    </row>
    <row r="7" ht="19.9" customHeight="1" spans="1:17">
      <c r="A7" s="44"/>
      <c r="B7" s="52">
        <v>145001</v>
      </c>
      <c r="C7" s="24" t="s">
        <v>66</v>
      </c>
      <c r="D7" s="23">
        <f>E7+K7</f>
        <v>338.81</v>
      </c>
      <c r="E7" s="23">
        <v>336.81</v>
      </c>
      <c r="F7" s="23">
        <v>336.81</v>
      </c>
      <c r="G7" s="23"/>
      <c r="H7" s="23"/>
      <c r="I7" s="23"/>
      <c r="J7" s="23"/>
      <c r="K7" s="23">
        <v>2</v>
      </c>
      <c r="L7" s="23">
        <v>2</v>
      </c>
      <c r="M7" s="23"/>
      <c r="N7" s="23"/>
      <c r="O7" s="23"/>
      <c r="P7" s="23"/>
      <c r="Q7" s="30"/>
    </row>
    <row r="8" ht="19.9" customHeight="1" spans="1:17">
      <c r="A8" s="44"/>
      <c r="B8" s="53" t="s">
        <v>67</v>
      </c>
      <c r="C8" s="53"/>
      <c r="D8" s="23">
        <v>338.81</v>
      </c>
      <c r="E8" s="23">
        <v>336.81</v>
      </c>
      <c r="F8" s="23">
        <v>336.81</v>
      </c>
      <c r="G8" s="23"/>
      <c r="H8" s="23"/>
      <c r="I8" s="23"/>
      <c r="J8" s="23"/>
      <c r="K8" s="23">
        <v>2</v>
      </c>
      <c r="L8" s="23">
        <v>2</v>
      </c>
      <c r="M8" s="23"/>
      <c r="N8" s="23"/>
      <c r="O8" s="23"/>
      <c r="P8" s="23"/>
      <c r="Q8" s="30"/>
    </row>
    <row r="9" ht="8.45" customHeight="1" spans="1:17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30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8:C8"/>
    <mergeCell ref="A6:A7"/>
    <mergeCell ref="B4:B5"/>
    <mergeCell ref="C4:C5"/>
    <mergeCell ref="D4:D5"/>
  </mergeCells>
  <pageMargins left="0.748031496062992" right="0.748031496062992" top="0.275590551181102" bottom="0.275590551181102" header="0" footer="0"/>
  <pageSetup paperSize="9" scale="4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B6" sqref="B6:C26"/>
    </sheetView>
  </sheetViews>
  <sheetFormatPr defaultColWidth="10" defaultRowHeight="13.5"/>
  <cols>
    <col min="1" max="1" width="1.5" customWidth="1"/>
    <col min="2" max="2" width="14.6333333333333" customWidth="1"/>
    <col min="3" max="3" width="35.8833333333333" customWidth="1"/>
    <col min="4" max="5" width="16.3833333333333" customWidth="1"/>
    <col min="6" max="6" width="20.5" customWidth="1"/>
    <col min="7" max="9" width="16.3833333333333" customWidth="1"/>
    <col min="10" max="10" width="18.6333333333333" customWidth="1"/>
    <col min="11" max="11" width="16.3833333333333" customWidth="1"/>
    <col min="12" max="12" width="20.25" customWidth="1"/>
    <col min="13" max="13" width="1.5" customWidth="1"/>
  </cols>
  <sheetData>
    <row r="1" ht="14.25" customHeight="1" spans="1:13">
      <c r="A1" s="44"/>
      <c r="B1" s="45" t="s">
        <v>68</v>
      </c>
      <c r="C1" s="46"/>
      <c r="D1" s="14"/>
      <c r="E1" s="14"/>
      <c r="F1" s="14"/>
      <c r="G1" s="14"/>
      <c r="H1" s="14"/>
      <c r="I1" s="14"/>
      <c r="J1" s="14"/>
      <c r="K1" s="14"/>
      <c r="L1" s="14"/>
      <c r="M1" s="46"/>
    </row>
    <row r="2" ht="19.9" customHeight="1" spans="1:13">
      <c r="A2" s="44"/>
      <c r="B2" s="16" t="s">
        <v>69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46"/>
    </row>
    <row r="3" ht="17.1" customHeight="1" spans="1:13">
      <c r="A3" s="44"/>
      <c r="B3" s="47"/>
      <c r="C3" s="47"/>
      <c r="D3" s="48"/>
      <c r="E3" s="48"/>
      <c r="F3" s="48"/>
      <c r="G3" s="48"/>
      <c r="H3" s="48"/>
      <c r="I3" s="48"/>
      <c r="J3" s="85"/>
      <c r="K3" s="85"/>
      <c r="L3" s="49" t="s">
        <v>3</v>
      </c>
      <c r="M3" s="48"/>
    </row>
    <row r="4" ht="21.4" customHeight="1" spans="1:13">
      <c r="A4" s="50"/>
      <c r="B4" s="51" t="s">
        <v>70</v>
      </c>
      <c r="C4" s="51" t="s">
        <v>71</v>
      </c>
      <c r="D4" s="51" t="s">
        <v>56</v>
      </c>
      <c r="E4" s="51" t="s">
        <v>72</v>
      </c>
      <c r="F4" s="51"/>
      <c r="G4" s="51"/>
      <c r="H4" s="51"/>
      <c r="I4" s="51" t="s">
        <v>73</v>
      </c>
      <c r="J4" s="51" t="s">
        <v>74</v>
      </c>
      <c r="K4" s="51" t="s">
        <v>75</v>
      </c>
      <c r="L4" s="51" t="s">
        <v>76</v>
      </c>
      <c r="M4" s="30"/>
    </row>
    <row r="5" ht="21.4" customHeight="1" spans="1:13">
      <c r="A5" s="50"/>
      <c r="B5" s="51"/>
      <c r="C5" s="51"/>
      <c r="D5" s="51"/>
      <c r="E5" s="51" t="s">
        <v>77</v>
      </c>
      <c r="F5" s="51" t="s">
        <v>78</v>
      </c>
      <c r="G5" s="51" t="s">
        <v>79</v>
      </c>
      <c r="H5" s="51" t="s">
        <v>80</v>
      </c>
      <c r="I5" s="51"/>
      <c r="J5" s="51"/>
      <c r="K5" s="51"/>
      <c r="L5" s="51"/>
      <c r="M5" s="30"/>
    </row>
    <row r="6" ht="19.9" customHeight="1" spans="1:13">
      <c r="A6" s="79"/>
      <c r="B6" s="76">
        <v>145001</v>
      </c>
      <c r="C6" s="77" t="s">
        <v>81</v>
      </c>
      <c r="D6" s="57">
        <v>338.81</v>
      </c>
      <c r="E6" s="57">
        <v>127.3</v>
      </c>
      <c r="F6" s="57">
        <v>0.72</v>
      </c>
      <c r="G6" s="57"/>
      <c r="H6" s="57">
        <v>8.47</v>
      </c>
      <c r="I6" s="57">
        <v>202.32</v>
      </c>
      <c r="J6" s="57"/>
      <c r="K6" s="57"/>
      <c r="L6" s="57"/>
      <c r="M6" s="80"/>
    </row>
    <row r="7" ht="19.9" customHeight="1" spans="1:13">
      <c r="A7" s="79"/>
      <c r="B7" s="76" t="s">
        <v>82</v>
      </c>
      <c r="C7" s="77" t="s">
        <v>83</v>
      </c>
      <c r="D7" s="57">
        <v>305.55</v>
      </c>
      <c r="E7" s="57">
        <v>94.76</v>
      </c>
      <c r="F7" s="57"/>
      <c r="G7" s="57"/>
      <c r="H7" s="57">
        <v>8.47</v>
      </c>
      <c r="I7" s="57">
        <v>202.32</v>
      </c>
      <c r="J7" s="57"/>
      <c r="K7" s="57"/>
      <c r="L7" s="57"/>
      <c r="M7" s="80"/>
    </row>
    <row r="8" ht="19.9" customHeight="1" spans="1:13">
      <c r="A8" s="79"/>
      <c r="B8" s="76">
        <v>20103</v>
      </c>
      <c r="C8" s="77" t="s">
        <v>84</v>
      </c>
      <c r="D8" s="57">
        <v>0.02</v>
      </c>
      <c r="E8" s="57"/>
      <c r="F8" s="57"/>
      <c r="G8" s="57"/>
      <c r="H8" s="57"/>
      <c r="I8" s="57">
        <v>0.02</v>
      </c>
      <c r="J8" s="57"/>
      <c r="K8" s="57"/>
      <c r="L8" s="57"/>
      <c r="M8" s="80"/>
    </row>
    <row r="9" ht="30" customHeight="1" spans="1:13">
      <c r="A9" s="79"/>
      <c r="B9" s="76">
        <v>2010399</v>
      </c>
      <c r="C9" s="77" t="s">
        <v>85</v>
      </c>
      <c r="D9" s="57">
        <v>0.02</v>
      </c>
      <c r="E9" s="57"/>
      <c r="F9" s="57"/>
      <c r="G9" s="57"/>
      <c r="H9" s="57"/>
      <c r="I9" s="57">
        <v>0.02</v>
      </c>
      <c r="J9" s="57"/>
      <c r="K9" s="57"/>
      <c r="L9" s="57"/>
      <c r="M9" s="80"/>
    </row>
    <row r="10" ht="19.9" customHeight="1" spans="1:13">
      <c r="A10" s="79"/>
      <c r="B10" s="76" t="s">
        <v>86</v>
      </c>
      <c r="C10" s="77" t="s">
        <v>87</v>
      </c>
      <c r="D10" s="57">
        <v>305.23</v>
      </c>
      <c r="E10" s="57">
        <v>94.76</v>
      </c>
      <c r="F10" s="57"/>
      <c r="G10" s="57"/>
      <c r="H10" s="57">
        <v>8.47</v>
      </c>
      <c r="I10" s="57">
        <v>202</v>
      </c>
      <c r="J10" s="57"/>
      <c r="K10" s="57"/>
      <c r="L10" s="57"/>
      <c r="M10" s="80"/>
    </row>
    <row r="11" ht="19.9" customHeight="1" spans="2:13">
      <c r="B11" s="76" t="s">
        <v>88</v>
      </c>
      <c r="C11" s="77" t="s">
        <v>89</v>
      </c>
      <c r="D11" s="57">
        <v>103.23</v>
      </c>
      <c r="E11" s="57">
        <v>94.76</v>
      </c>
      <c r="F11" s="57"/>
      <c r="G11" s="57"/>
      <c r="H11" s="57">
        <v>8.47</v>
      </c>
      <c r="I11" s="57"/>
      <c r="J11" s="57"/>
      <c r="K11" s="57"/>
      <c r="L11" s="57"/>
      <c r="M11" s="80"/>
    </row>
    <row r="12" ht="19.9" customHeight="1" spans="2:13">
      <c r="B12" s="76">
        <v>2010804</v>
      </c>
      <c r="C12" s="77" t="s">
        <v>90</v>
      </c>
      <c r="D12" s="57">
        <v>202</v>
      </c>
      <c r="E12" s="57"/>
      <c r="F12" s="57"/>
      <c r="G12" s="57"/>
      <c r="H12" s="57"/>
      <c r="I12" s="57">
        <v>202</v>
      </c>
      <c r="J12" s="57"/>
      <c r="K12" s="57"/>
      <c r="L12" s="57"/>
      <c r="M12" s="80"/>
    </row>
    <row r="13" ht="19.9" customHeight="1" spans="2:13">
      <c r="B13" s="76">
        <v>20132</v>
      </c>
      <c r="C13" s="77" t="s">
        <v>91</v>
      </c>
      <c r="D13" s="57">
        <v>0.3</v>
      </c>
      <c r="E13" s="57"/>
      <c r="F13" s="57"/>
      <c r="G13" s="57"/>
      <c r="H13" s="57"/>
      <c r="I13" s="57">
        <v>0.3</v>
      </c>
      <c r="J13" s="57"/>
      <c r="K13" s="57"/>
      <c r="L13" s="57"/>
      <c r="M13" s="80"/>
    </row>
    <row r="14" ht="19.9" customHeight="1" spans="2:13">
      <c r="B14" s="76">
        <v>2013299</v>
      </c>
      <c r="C14" s="77" t="s">
        <v>92</v>
      </c>
      <c r="D14" s="57">
        <v>0.3</v>
      </c>
      <c r="E14" s="57"/>
      <c r="F14" s="57"/>
      <c r="G14" s="57"/>
      <c r="H14" s="57"/>
      <c r="I14" s="57">
        <v>0.3</v>
      </c>
      <c r="J14" s="57"/>
      <c r="K14" s="57"/>
      <c r="L14" s="57"/>
      <c r="M14" s="80"/>
    </row>
    <row r="15" ht="19.9" customHeight="1" spans="2:13">
      <c r="B15" s="76">
        <v>208</v>
      </c>
      <c r="C15" s="77" t="s">
        <v>93</v>
      </c>
      <c r="D15" s="57">
        <v>13.86</v>
      </c>
      <c r="E15" s="57">
        <v>13.86</v>
      </c>
      <c r="F15" s="57"/>
      <c r="G15" s="57"/>
      <c r="H15" s="57"/>
      <c r="I15" s="57"/>
      <c r="J15" s="57"/>
      <c r="K15" s="57"/>
      <c r="L15" s="57"/>
      <c r="M15" s="80"/>
    </row>
    <row r="16" ht="19.9" customHeight="1" spans="2:13">
      <c r="B16" s="76">
        <v>20805</v>
      </c>
      <c r="C16" s="77" t="s">
        <v>94</v>
      </c>
      <c r="D16" s="57">
        <v>13.77</v>
      </c>
      <c r="E16" s="57">
        <v>13.77</v>
      </c>
      <c r="F16" s="57"/>
      <c r="G16" s="57"/>
      <c r="H16" s="57"/>
      <c r="I16" s="57"/>
      <c r="J16" s="57"/>
      <c r="K16" s="57"/>
      <c r="L16" s="57"/>
      <c r="M16" s="80"/>
    </row>
    <row r="17" ht="19.9" customHeight="1" spans="2:13">
      <c r="B17" s="76">
        <v>2080505</v>
      </c>
      <c r="C17" s="77" t="s">
        <v>95</v>
      </c>
      <c r="D17" s="57">
        <v>13.77</v>
      </c>
      <c r="E17" s="57">
        <v>13.77</v>
      </c>
      <c r="F17" s="57"/>
      <c r="G17" s="57"/>
      <c r="H17" s="57"/>
      <c r="I17" s="57"/>
      <c r="J17" s="57"/>
      <c r="K17" s="57"/>
      <c r="L17" s="57"/>
      <c r="M17" s="80"/>
    </row>
    <row r="18" ht="19.9" customHeight="1" spans="2:13">
      <c r="B18" s="76">
        <v>20827</v>
      </c>
      <c r="C18" s="77" t="s">
        <v>96</v>
      </c>
      <c r="D18" s="57">
        <v>0.09</v>
      </c>
      <c r="E18" s="57">
        <v>0.09</v>
      </c>
      <c r="F18" s="57"/>
      <c r="G18" s="57"/>
      <c r="H18" s="57"/>
      <c r="I18" s="57"/>
      <c r="J18" s="57"/>
      <c r="K18" s="57"/>
      <c r="L18" s="57"/>
      <c r="M18" s="80"/>
    </row>
    <row r="19" ht="19.9" customHeight="1" spans="2:13">
      <c r="B19" s="76">
        <v>2082702</v>
      </c>
      <c r="C19" s="77" t="s">
        <v>97</v>
      </c>
      <c r="D19" s="57">
        <v>0.09</v>
      </c>
      <c r="E19" s="57">
        <v>0.09</v>
      </c>
      <c r="F19" s="57"/>
      <c r="G19" s="57"/>
      <c r="H19" s="57"/>
      <c r="I19" s="57"/>
      <c r="J19" s="57"/>
      <c r="K19" s="57"/>
      <c r="L19" s="57"/>
      <c r="M19" s="80"/>
    </row>
    <row r="20" ht="19.9" customHeight="1" spans="2:13">
      <c r="B20" s="76">
        <v>210</v>
      </c>
      <c r="C20" s="77" t="s">
        <v>98</v>
      </c>
      <c r="D20" s="57">
        <v>9.07</v>
      </c>
      <c r="E20" s="57">
        <v>8.35</v>
      </c>
      <c r="F20" s="57"/>
      <c r="G20" s="57"/>
      <c r="H20" s="57"/>
      <c r="I20" s="57"/>
      <c r="J20" s="57"/>
      <c r="K20" s="57"/>
      <c r="L20" s="57"/>
      <c r="M20" s="80"/>
    </row>
    <row r="21" ht="19.9" customHeight="1" spans="2:13">
      <c r="B21" s="76">
        <v>21011</v>
      </c>
      <c r="C21" s="77" t="s">
        <v>99</v>
      </c>
      <c r="D21" s="57">
        <v>1.72</v>
      </c>
      <c r="E21" s="57">
        <v>1.72</v>
      </c>
      <c r="F21" s="57"/>
      <c r="G21" s="57"/>
      <c r="H21" s="57"/>
      <c r="I21" s="57"/>
      <c r="J21" s="57"/>
      <c r="K21" s="57"/>
      <c r="L21" s="57"/>
      <c r="M21" s="80"/>
    </row>
    <row r="22" ht="19.9" customHeight="1" spans="2:13">
      <c r="B22" s="76">
        <v>2101103</v>
      </c>
      <c r="C22" s="77" t="s">
        <v>100</v>
      </c>
      <c r="D22" s="57">
        <v>1.72</v>
      </c>
      <c r="E22" s="57">
        <v>1.72</v>
      </c>
      <c r="F22" s="57"/>
      <c r="G22" s="57"/>
      <c r="H22" s="57"/>
      <c r="I22" s="57"/>
      <c r="J22" s="57"/>
      <c r="K22" s="57"/>
      <c r="L22" s="57"/>
      <c r="M22" s="80"/>
    </row>
    <row r="23" ht="19.9" customHeight="1" spans="2:13">
      <c r="B23" s="76">
        <v>21012</v>
      </c>
      <c r="C23" s="77" t="s">
        <v>101</v>
      </c>
      <c r="D23" s="57">
        <v>7.35</v>
      </c>
      <c r="E23" s="57">
        <v>6.63</v>
      </c>
      <c r="F23" s="57"/>
      <c r="G23" s="57"/>
      <c r="H23" s="57"/>
      <c r="I23" s="57"/>
      <c r="J23" s="57"/>
      <c r="K23" s="57"/>
      <c r="L23" s="57"/>
      <c r="M23" s="80"/>
    </row>
    <row r="24" ht="19.9" customHeight="1" spans="2:13">
      <c r="B24" s="76">
        <v>2101201</v>
      </c>
      <c r="C24" s="77" t="s">
        <v>102</v>
      </c>
      <c r="D24" s="57">
        <v>6.63</v>
      </c>
      <c r="E24" s="57">
        <v>6.63</v>
      </c>
      <c r="F24" s="57"/>
      <c r="G24" s="57"/>
      <c r="H24" s="57"/>
      <c r="I24" s="57"/>
      <c r="J24" s="57"/>
      <c r="K24" s="57"/>
      <c r="L24" s="57"/>
      <c r="M24" s="80"/>
    </row>
    <row r="25" ht="19.9" customHeight="1" spans="1:13">
      <c r="A25" s="79"/>
      <c r="B25" s="76">
        <v>2101299</v>
      </c>
      <c r="C25" s="77" t="s">
        <v>103</v>
      </c>
      <c r="D25" s="57">
        <v>0.72</v>
      </c>
      <c r="E25" s="57"/>
      <c r="F25" s="57">
        <v>0.72</v>
      </c>
      <c r="G25" s="57"/>
      <c r="H25" s="57"/>
      <c r="I25" s="57"/>
      <c r="J25" s="57"/>
      <c r="K25" s="57"/>
      <c r="L25" s="57"/>
      <c r="M25" s="80"/>
    </row>
    <row r="26" ht="19.9" customHeight="1" spans="1:13">
      <c r="A26" s="79"/>
      <c r="B26" s="76">
        <v>221</v>
      </c>
      <c r="C26" s="77" t="s">
        <v>104</v>
      </c>
      <c r="D26" s="57">
        <v>10.33</v>
      </c>
      <c r="E26" s="57">
        <v>10.33</v>
      </c>
      <c r="F26" s="57"/>
      <c r="G26" s="57"/>
      <c r="H26" s="57"/>
      <c r="I26" s="57"/>
      <c r="J26" s="57"/>
      <c r="K26" s="57"/>
      <c r="L26" s="57"/>
      <c r="M26" s="80"/>
    </row>
    <row r="27" ht="19.9" customHeight="1" spans="1:13">
      <c r="A27" s="79"/>
      <c r="B27" s="76">
        <v>22102</v>
      </c>
      <c r="C27" s="77" t="s">
        <v>105</v>
      </c>
      <c r="D27" s="57">
        <v>10.33</v>
      </c>
      <c r="E27" s="57">
        <v>10.33</v>
      </c>
      <c r="F27" s="57"/>
      <c r="G27" s="57"/>
      <c r="H27" s="57"/>
      <c r="I27" s="57"/>
      <c r="J27" s="57"/>
      <c r="K27" s="57"/>
      <c r="L27" s="57"/>
      <c r="M27" s="80"/>
    </row>
    <row r="28" ht="19.9" customHeight="1" spans="2:13">
      <c r="B28" s="76">
        <v>2210201</v>
      </c>
      <c r="C28" s="77" t="s">
        <v>106</v>
      </c>
      <c r="D28" s="57">
        <v>10.33</v>
      </c>
      <c r="E28" s="57">
        <v>10.33</v>
      </c>
      <c r="F28" s="57"/>
      <c r="G28" s="57"/>
      <c r="H28" s="57"/>
      <c r="I28" s="57"/>
      <c r="J28" s="57"/>
      <c r="K28" s="57"/>
      <c r="L28" s="57"/>
      <c r="M28" s="80"/>
    </row>
    <row r="29" ht="19.9" customHeight="1" spans="1:13">
      <c r="A29" s="44"/>
      <c r="B29" s="52"/>
      <c r="C29" s="53" t="s">
        <v>67</v>
      </c>
      <c r="D29" s="23">
        <f>D7+D15+D20+D26</f>
        <v>338.81</v>
      </c>
      <c r="E29" s="23">
        <f>E7+E15+E20+E26</f>
        <v>127.3</v>
      </c>
      <c r="F29" s="23">
        <v>0.72</v>
      </c>
      <c r="G29" s="23"/>
      <c r="H29" s="23">
        <v>8.47</v>
      </c>
      <c r="I29" s="23">
        <f>I8+I10+I13</f>
        <v>202.32</v>
      </c>
      <c r="J29" s="23"/>
      <c r="K29" s="23"/>
      <c r="L29" s="23"/>
      <c r="M29" s="56"/>
    </row>
    <row r="30" ht="8.45" customHeight="1" spans="1:13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0"/>
      <c r="L30" s="50"/>
      <c r="M30" s="55"/>
    </row>
  </sheetData>
  <mergeCells count="10">
    <mergeCell ref="B2:L2"/>
    <mergeCell ref="B3:C3"/>
    <mergeCell ref="E4:H4"/>
    <mergeCell ref="B4:B5"/>
    <mergeCell ref="C4:C5"/>
    <mergeCell ref="D4:D5"/>
    <mergeCell ref="I4:I5"/>
    <mergeCell ref="J4:J5"/>
    <mergeCell ref="K4:K5"/>
    <mergeCell ref="L4:L5"/>
  </mergeCells>
  <pageMargins left="0.748031496062992" right="0.748031496062992" top="0.275590551181102" bottom="0.275590551181102" header="0" footer="0"/>
  <pageSetup paperSize="9" scale="6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opLeftCell="A43" workbookViewId="0">
      <selection activeCell="E44" sqref="E44"/>
    </sheetView>
  </sheetViews>
  <sheetFormatPr defaultColWidth="10" defaultRowHeight="13.5" outlineLevelCol="5"/>
  <cols>
    <col min="1" max="1" width="1.5" customWidth="1"/>
    <col min="2" max="2" width="33.3833333333333" customWidth="1"/>
    <col min="3" max="3" width="16.3833333333333" customWidth="1"/>
    <col min="4" max="4" width="33.3833333333333" customWidth="1"/>
    <col min="5" max="5" width="16.3833333333333" customWidth="1"/>
    <col min="6" max="6" width="1.5" customWidth="1"/>
  </cols>
  <sheetData>
    <row r="1" ht="14.25" customHeight="1" spans="1:6">
      <c r="A1" s="46"/>
      <c r="B1" s="45" t="s">
        <v>107</v>
      </c>
      <c r="C1" s="46"/>
      <c r="D1" s="46"/>
      <c r="E1" s="46"/>
      <c r="F1" s="56"/>
    </row>
    <row r="2" ht="19.9" customHeight="1" spans="1:6">
      <c r="A2" s="46"/>
      <c r="B2" s="16" t="s">
        <v>108</v>
      </c>
      <c r="C2" s="16"/>
      <c r="D2" s="16"/>
      <c r="E2" s="16"/>
      <c r="F2" s="56"/>
    </row>
    <row r="3" ht="17.1" customHeight="1" spans="1:6">
      <c r="A3" s="48"/>
      <c r="B3" s="47" t="s">
        <v>2</v>
      </c>
      <c r="C3" s="47"/>
      <c r="D3" s="48"/>
      <c r="E3" s="49" t="s">
        <v>3</v>
      </c>
      <c r="F3" s="81"/>
    </row>
    <row r="4" ht="21.4" customHeight="1" spans="1:6">
      <c r="A4" s="44"/>
      <c r="B4" s="51" t="s">
        <v>4</v>
      </c>
      <c r="C4" s="51"/>
      <c r="D4" s="51" t="s">
        <v>5</v>
      </c>
      <c r="E4" s="51"/>
      <c r="F4" s="56"/>
    </row>
    <row r="5" ht="21.4" customHeight="1" spans="1:6">
      <c r="A5" s="44"/>
      <c r="B5" s="51" t="s">
        <v>6</v>
      </c>
      <c r="C5" s="51" t="s">
        <v>7</v>
      </c>
      <c r="D5" s="51" t="s">
        <v>6</v>
      </c>
      <c r="E5" s="51" t="s">
        <v>7</v>
      </c>
      <c r="F5" s="56"/>
    </row>
    <row r="6" ht="19.9" customHeight="1" spans="1:6">
      <c r="A6" s="44"/>
      <c r="B6" s="82" t="s">
        <v>109</v>
      </c>
      <c r="C6" s="64">
        <v>338.81</v>
      </c>
      <c r="D6" s="82" t="s">
        <v>110</v>
      </c>
      <c r="E6" s="64">
        <v>338.81</v>
      </c>
      <c r="F6" s="56"/>
    </row>
    <row r="7" ht="19.9" customHeight="1" spans="1:6">
      <c r="A7" s="44"/>
      <c r="B7" s="63" t="s">
        <v>111</v>
      </c>
      <c r="C7" s="64">
        <v>336.81</v>
      </c>
      <c r="D7" s="63" t="s">
        <v>112</v>
      </c>
      <c r="E7" s="64">
        <v>305.55</v>
      </c>
      <c r="F7" s="56"/>
    </row>
    <row r="8" ht="19.9" customHeight="1" spans="1:6">
      <c r="A8" s="44"/>
      <c r="B8" s="63" t="s">
        <v>113</v>
      </c>
      <c r="C8" s="64"/>
      <c r="D8" s="63" t="s">
        <v>114</v>
      </c>
      <c r="E8" s="64"/>
      <c r="F8" s="56"/>
    </row>
    <row r="9" ht="19.9" customHeight="1" spans="1:6">
      <c r="A9" s="44"/>
      <c r="B9" s="63" t="s">
        <v>115</v>
      </c>
      <c r="C9" s="64"/>
      <c r="D9" s="63" t="s">
        <v>116</v>
      </c>
      <c r="E9" s="64"/>
      <c r="F9" s="56"/>
    </row>
    <row r="10" ht="19.9" customHeight="1" spans="1:6">
      <c r="A10" s="44"/>
      <c r="B10" s="63" t="s">
        <v>26</v>
      </c>
      <c r="C10" s="64"/>
      <c r="D10" s="63" t="s">
        <v>117</v>
      </c>
      <c r="E10" s="64"/>
      <c r="F10" s="56"/>
    </row>
    <row r="11" ht="19.9" customHeight="1" spans="1:6">
      <c r="A11" s="44"/>
      <c r="B11" s="63" t="s">
        <v>26</v>
      </c>
      <c r="C11" s="64"/>
      <c r="D11" s="63" t="s">
        <v>118</v>
      </c>
      <c r="E11" s="64"/>
      <c r="F11" s="56"/>
    </row>
    <row r="12" ht="19.9" customHeight="1" spans="1:6">
      <c r="A12" s="44"/>
      <c r="B12" s="63" t="s">
        <v>26</v>
      </c>
      <c r="C12" s="64"/>
      <c r="D12" s="63" t="s">
        <v>119</v>
      </c>
      <c r="E12" s="64"/>
      <c r="F12" s="56"/>
    </row>
    <row r="13" ht="19.9" customHeight="1" spans="1:6">
      <c r="A13" s="44"/>
      <c r="B13" s="63" t="s">
        <v>26</v>
      </c>
      <c r="C13" s="64"/>
      <c r="D13" s="63" t="s">
        <v>120</v>
      </c>
      <c r="E13" s="64"/>
      <c r="F13" s="56"/>
    </row>
    <row r="14" ht="19.9" customHeight="1" spans="1:6">
      <c r="A14" s="44"/>
      <c r="B14" s="63" t="s">
        <v>26</v>
      </c>
      <c r="C14" s="64"/>
      <c r="D14" s="63" t="s">
        <v>121</v>
      </c>
      <c r="E14" s="64">
        <v>13.86</v>
      </c>
      <c r="F14" s="56"/>
    </row>
    <row r="15" ht="19.9" customHeight="1" spans="1:6">
      <c r="A15" s="44"/>
      <c r="B15" s="63" t="s">
        <v>26</v>
      </c>
      <c r="C15" s="64"/>
      <c r="D15" s="63" t="s">
        <v>122</v>
      </c>
      <c r="E15" s="64"/>
      <c r="F15" s="56"/>
    </row>
    <row r="16" ht="19.9" customHeight="1" spans="1:6">
      <c r="A16" s="44"/>
      <c r="B16" s="63" t="s">
        <v>26</v>
      </c>
      <c r="C16" s="64"/>
      <c r="D16" s="63" t="s">
        <v>123</v>
      </c>
      <c r="E16" s="64">
        <v>9.07</v>
      </c>
      <c r="F16" s="56"/>
    </row>
    <row r="17" ht="19.9" customHeight="1" spans="1:6">
      <c r="A17" s="44"/>
      <c r="B17" s="63" t="s">
        <v>26</v>
      </c>
      <c r="C17" s="64"/>
      <c r="D17" s="63" t="s">
        <v>124</v>
      </c>
      <c r="E17" s="64"/>
      <c r="F17" s="56"/>
    </row>
    <row r="18" ht="19.9" customHeight="1" spans="1:6">
      <c r="A18" s="44"/>
      <c r="B18" s="63" t="s">
        <v>26</v>
      </c>
      <c r="C18" s="64"/>
      <c r="D18" s="63" t="s">
        <v>125</v>
      </c>
      <c r="E18" s="64"/>
      <c r="F18" s="56"/>
    </row>
    <row r="19" ht="19.9" customHeight="1" spans="1:6">
      <c r="A19" s="44"/>
      <c r="B19" s="63" t="s">
        <v>26</v>
      </c>
      <c r="C19" s="64"/>
      <c r="D19" s="63" t="s">
        <v>126</v>
      </c>
      <c r="E19" s="64"/>
      <c r="F19" s="56"/>
    </row>
    <row r="20" ht="19.9" customHeight="1" spans="1:6">
      <c r="A20" s="44"/>
      <c r="B20" s="63" t="s">
        <v>26</v>
      </c>
      <c r="C20" s="64"/>
      <c r="D20" s="63" t="s">
        <v>127</v>
      </c>
      <c r="E20" s="64"/>
      <c r="F20" s="56"/>
    </row>
    <row r="21" ht="19.9" customHeight="1" spans="1:6">
      <c r="A21" s="44"/>
      <c r="B21" s="63" t="s">
        <v>26</v>
      </c>
      <c r="C21" s="64"/>
      <c r="D21" s="63" t="s">
        <v>128</v>
      </c>
      <c r="E21" s="64"/>
      <c r="F21" s="56"/>
    </row>
    <row r="22" ht="19.9" customHeight="1" spans="1:6">
      <c r="A22" s="44"/>
      <c r="B22" s="63" t="s">
        <v>26</v>
      </c>
      <c r="C22" s="64"/>
      <c r="D22" s="63" t="s">
        <v>129</v>
      </c>
      <c r="E22" s="64"/>
      <c r="F22" s="56"/>
    </row>
    <row r="23" ht="19.9" customHeight="1" spans="1:6">
      <c r="A23" s="44"/>
      <c r="B23" s="63" t="s">
        <v>26</v>
      </c>
      <c r="C23" s="64"/>
      <c r="D23" s="63" t="s">
        <v>130</v>
      </c>
      <c r="E23" s="64"/>
      <c r="F23" s="56"/>
    </row>
    <row r="24" ht="19.9" customHeight="1" spans="1:6">
      <c r="A24" s="44"/>
      <c r="B24" s="63" t="s">
        <v>26</v>
      </c>
      <c r="C24" s="64"/>
      <c r="D24" s="63" t="s">
        <v>131</v>
      </c>
      <c r="E24" s="64"/>
      <c r="F24" s="56"/>
    </row>
    <row r="25" ht="19.9" customHeight="1" spans="1:6">
      <c r="A25" s="44"/>
      <c r="B25" s="63" t="s">
        <v>26</v>
      </c>
      <c r="C25" s="64"/>
      <c r="D25" s="63" t="s">
        <v>132</v>
      </c>
      <c r="E25" s="64"/>
      <c r="F25" s="56"/>
    </row>
    <row r="26" ht="19.9" customHeight="1" spans="1:6">
      <c r="A26" s="44"/>
      <c r="B26" s="63" t="s">
        <v>26</v>
      </c>
      <c r="C26" s="64"/>
      <c r="D26" s="63" t="s">
        <v>133</v>
      </c>
      <c r="E26" s="64">
        <v>10.33</v>
      </c>
      <c r="F26" s="56"/>
    </row>
    <row r="27" ht="19.9" customHeight="1" spans="1:6">
      <c r="A27" s="44"/>
      <c r="B27" s="63" t="s">
        <v>26</v>
      </c>
      <c r="C27" s="64"/>
      <c r="D27" s="63" t="s">
        <v>134</v>
      </c>
      <c r="E27" s="64"/>
      <c r="F27" s="56"/>
    </row>
    <row r="28" ht="19.9" customHeight="1" spans="1:6">
      <c r="A28" s="44"/>
      <c r="B28" s="63" t="s">
        <v>26</v>
      </c>
      <c r="C28" s="64"/>
      <c r="D28" s="63" t="s">
        <v>135</v>
      </c>
      <c r="E28" s="64"/>
      <c r="F28" s="56"/>
    </row>
    <row r="29" ht="19.9" customHeight="1" spans="1:6">
      <c r="A29" s="44"/>
      <c r="B29" s="63" t="s">
        <v>26</v>
      </c>
      <c r="C29" s="64"/>
      <c r="D29" s="63" t="s">
        <v>136</v>
      </c>
      <c r="E29" s="64"/>
      <c r="F29" s="56"/>
    </row>
    <row r="30" ht="19.9" customHeight="1" spans="1:6">
      <c r="A30" s="44"/>
      <c r="B30" s="63" t="s">
        <v>26</v>
      </c>
      <c r="C30" s="64"/>
      <c r="D30" s="63" t="s">
        <v>137</v>
      </c>
      <c r="E30" s="64"/>
      <c r="F30" s="56"/>
    </row>
    <row r="31" ht="19.9" customHeight="1" spans="1:6">
      <c r="A31" s="44"/>
      <c r="B31" s="63" t="s">
        <v>26</v>
      </c>
      <c r="C31" s="64"/>
      <c r="D31" s="63" t="s">
        <v>138</v>
      </c>
      <c r="E31" s="64"/>
      <c r="F31" s="56"/>
    </row>
    <row r="32" ht="19.9" customHeight="1" spans="1:6">
      <c r="A32" s="44"/>
      <c r="B32" s="63" t="s">
        <v>26</v>
      </c>
      <c r="C32" s="64"/>
      <c r="D32" s="63" t="s">
        <v>139</v>
      </c>
      <c r="E32" s="64"/>
      <c r="F32" s="56"/>
    </row>
    <row r="33" ht="19.9" customHeight="1" spans="1:6">
      <c r="A33" s="44"/>
      <c r="B33" s="63" t="s">
        <v>26</v>
      </c>
      <c r="C33" s="64"/>
      <c r="D33" s="63" t="s">
        <v>140</v>
      </c>
      <c r="E33" s="64"/>
      <c r="F33" s="56"/>
    </row>
    <row r="34" ht="19.9" customHeight="1" spans="1:6">
      <c r="A34" s="44"/>
      <c r="B34" s="82" t="s">
        <v>141</v>
      </c>
      <c r="C34" s="64"/>
      <c r="D34" s="82" t="s">
        <v>142</v>
      </c>
      <c r="E34" s="64"/>
      <c r="F34" s="56"/>
    </row>
    <row r="35" ht="19.9" customHeight="1" spans="1:6">
      <c r="A35" s="44"/>
      <c r="B35" s="63" t="s">
        <v>143</v>
      </c>
      <c r="C35" s="64"/>
      <c r="D35" s="63" t="s">
        <v>26</v>
      </c>
      <c r="E35" s="64"/>
      <c r="F35" s="56"/>
    </row>
    <row r="36" ht="19.9" customHeight="1" spans="1:6">
      <c r="A36" s="44"/>
      <c r="B36" s="63" t="s">
        <v>144</v>
      </c>
      <c r="C36" s="64">
        <v>2</v>
      </c>
      <c r="D36" s="63" t="s">
        <v>26</v>
      </c>
      <c r="E36" s="64"/>
      <c r="F36" s="56"/>
    </row>
    <row r="37" ht="19.9" customHeight="1" spans="1:6">
      <c r="A37" s="44"/>
      <c r="B37" s="63" t="s">
        <v>145</v>
      </c>
      <c r="C37" s="64"/>
      <c r="D37" s="63" t="s">
        <v>26</v>
      </c>
      <c r="E37" s="64"/>
      <c r="F37" s="56"/>
    </row>
    <row r="38" ht="19.9" customHeight="1" spans="1:6">
      <c r="A38" s="44"/>
      <c r="B38" s="63" t="s">
        <v>146</v>
      </c>
      <c r="C38" s="64"/>
      <c r="D38" s="63" t="s">
        <v>26</v>
      </c>
      <c r="E38" s="64"/>
      <c r="F38" s="56"/>
    </row>
    <row r="39" ht="19.9" customHeight="1" spans="1:6">
      <c r="A39" s="44"/>
      <c r="B39" s="63" t="s">
        <v>147</v>
      </c>
      <c r="C39" s="64"/>
      <c r="D39" s="63" t="s">
        <v>26</v>
      </c>
      <c r="E39" s="64"/>
      <c r="F39" s="56"/>
    </row>
    <row r="40" ht="19.9" customHeight="1" spans="1:6">
      <c r="A40" s="44"/>
      <c r="B40" s="63" t="s">
        <v>148</v>
      </c>
      <c r="C40" s="64"/>
      <c r="D40" s="63" t="s">
        <v>26</v>
      </c>
      <c r="E40" s="64"/>
      <c r="F40" s="56"/>
    </row>
    <row r="41" ht="19.9" customHeight="1" spans="1:6">
      <c r="A41" s="44"/>
      <c r="B41" s="63" t="s">
        <v>149</v>
      </c>
      <c r="C41" s="64"/>
      <c r="D41" s="63" t="s">
        <v>26</v>
      </c>
      <c r="E41" s="64"/>
      <c r="F41" s="56"/>
    </row>
    <row r="42" ht="19.9" customHeight="1" spans="1:6">
      <c r="A42" s="44"/>
      <c r="B42" s="63" t="s">
        <v>150</v>
      </c>
      <c r="C42" s="64"/>
      <c r="D42" s="63" t="s">
        <v>26</v>
      </c>
      <c r="E42" s="64"/>
      <c r="F42" s="56"/>
    </row>
    <row r="43" ht="19.9" customHeight="1" spans="1:6">
      <c r="A43" s="44"/>
      <c r="B43" s="63" t="s">
        <v>151</v>
      </c>
      <c r="C43" s="64"/>
      <c r="D43" s="63" t="s">
        <v>26</v>
      </c>
      <c r="E43" s="64"/>
      <c r="F43" s="56"/>
    </row>
    <row r="44" ht="19.9" customHeight="1" spans="1:6">
      <c r="A44" s="44"/>
      <c r="B44" s="83" t="s">
        <v>49</v>
      </c>
      <c r="C44" s="62">
        <f>SUM(C7:C43)</f>
        <v>338.81</v>
      </c>
      <c r="D44" s="83" t="s">
        <v>50</v>
      </c>
      <c r="E44" s="62">
        <f>SUM(E7:E43)</f>
        <v>338.81</v>
      </c>
      <c r="F44" s="56"/>
    </row>
    <row r="45" ht="8.45" customHeight="1" spans="1:6">
      <c r="A45" s="55"/>
      <c r="B45" s="55"/>
      <c r="C45" s="55"/>
      <c r="D45" s="55"/>
      <c r="E45" s="55"/>
      <c r="F45" s="84"/>
    </row>
  </sheetData>
  <mergeCells count="6">
    <mergeCell ref="B2:E2"/>
    <mergeCell ref="B3:C3"/>
    <mergeCell ref="B4:C4"/>
    <mergeCell ref="D4:E4"/>
    <mergeCell ref="A7:A33"/>
    <mergeCell ref="A35:A43"/>
  </mergeCells>
  <pageMargins left="0.75" right="0.75" top="0.268999993801117" bottom="0.268999993801117" header="0" footer="0"/>
  <pageSetup paperSize="9" orientation="landscape"/>
  <headerFooter/>
  <ignoredErrors>
    <ignoredError sqref="C44 E4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D5" sqref="D5"/>
    </sheetView>
  </sheetViews>
  <sheetFormatPr defaultColWidth="10" defaultRowHeight="13.5" outlineLevelCol="5"/>
  <cols>
    <col min="1" max="1" width="1.5" customWidth="1"/>
    <col min="2" max="2" width="33.3833333333333" customWidth="1"/>
    <col min="3" max="3" width="16.3833333333333" customWidth="1"/>
    <col min="4" max="4" width="33.3833333333333" customWidth="1"/>
    <col min="5" max="5" width="16.3833333333333" customWidth="1"/>
    <col min="6" max="6" width="1.5" customWidth="1"/>
    <col min="7" max="7" width="9.75" customWidth="1"/>
  </cols>
  <sheetData>
    <row r="1" ht="14.25" customHeight="1" spans="1:6">
      <c r="A1" s="58"/>
      <c r="B1" s="45" t="s">
        <v>152</v>
      </c>
      <c r="C1" s="46"/>
      <c r="D1" s="46"/>
      <c r="E1" s="46"/>
      <c r="F1" s="56"/>
    </row>
    <row r="2" ht="19.9" customHeight="1" spans="1:6">
      <c r="A2" s="44"/>
      <c r="B2" s="16" t="s">
        <v>153</v>
      </c>
      <c r="C2" s="16"/>
      <c r="D2" s="16"/>
      <c r="E2" s="16"/>
      <c r="F2" s="30"/>
    </row>
    <row r="3" ht="17.1" customHeight="1" spans="1:6">
      <c r="A3" s="44"/>
      <c r="B3" s="47" t="s">
        <v>2</v>
      </c>
      <c r="C3" s="47"/>
      <c r="D3" s="48"/>
      <c r="E3" s="49" t="s">
        <v>3</v>
      </c>
      <c r="F3" s="30"/>
    </row>
    <row r="4" ht="21.4" customHeight="1" spans="1:6">
      <c r="A4" s="44"/>
      <c r="B4" s="59" t="s">
        <v>4</v>
      </c>
      <c r="C4" s="59"/>
      <c r="D4" s="59" t="s">
        <v>5</v>
      </c>
      <c r="E4" s="59"/>
      <c r="F4" s="30"/>
    </row>
    <row r="5" ht="21.4" customHeight="1" spans="1:6">
      <c r="A5" s="44"/>
      <c r="B5" s="59" t="s">
        <v>6</v>
      </c>
      <c r="C5" s="59" t="s">
        <v>7</v>
      </c>
      <c r="D5" s="59" t="s">
        <v>6</v>
      </c>
      <c r="E5" s="59" t="s">
        <v>7</v>
      </c>
      <c r="F5" s="30"/>
    </row>
    <row r="6" ht="19.9" customHeight="1" spans="1:6">
      <c r="A6" s="60"/>
      <c r="B6" s="61" t="s">
        <v>154</v>
      </c>
      <c r="C6" s="62">
        <v>338.81</v>
      </c>
      <c r="D6" s="61" t="s">
        <v>155</v>
      </c>
      <c r="E6" s="62">
        <v>338.81</v>
      </c>
      <c r="F6" s="31"/>
    </row>
    <row r="7" ht="19.9" customHeight="1" spans="1:6">
      <c r="A7" s="44"/>
      <c r="B7" s="63" t="s">
        <v>8</v>
      </c>
      <c r="C7" s="64">
        <v>336.81</v>
      </c>
      <c r="D7" s="63" t="s">
        <v>112</v>
      </c>
      <c r="E7" s="64">
        <v>305.55</v>
      </c>
      <c r="F7" s="30"/>
    </row>
    <row r="8" ht="19.9" customHeight="1" spans="1:6">
      <c r="A8" s="44"/>
      <c r="B8" s="63" t="s">
        <v>26</v>
      </c>
      <c r="C8" s="64"/>
      <c r="D8" s="63" t="s">
        <v>114</v>
      </c>
      <c r="E8" s="64"/>
      <c r="F8" s="30"/>
    </row>
    <row r="9" ht="19.9" customHeight="1" spans="1:6">
      <c r="A9" s="44"/>
      <c r="B9" s="63" t="s">
        <v>26</v>
      </c>
      <c r="C9" s="64"/>
      <c r="D9" s="63" t="s">
        <v>116</v>
      </c>
      <c r="E9" s="64"/>
      <c r="F9" s="30"/>
    </row>
    <row r="10" ht="19.9" customHeight="1" spans="1:6">
      <c r="A10" s="44"/>
      <c r="B10" s="63" t="s">
        <v>26</v>
      </c>
      <c r="C10" s="64"/>
      <c r="D10" s="63" t="s">
        <v>117</v>
      </c>
      <c r="E10" s="64"/>
      <c r="F10" s="30"/>
    </row>
    <row r="11" ht="19.9" customHeight="1" spans="1:6">
      <c r="A11" s="44"/>
      <c r="B11" s="63" t="s">
        <v>26</v>
      </c>
      <c r="C11" s="64"/>
      <c r="D11" s="63" t="s">
        <v>118</v>
      </c>
      <c r="E11" s="64"/>
      <c r="F11" s="30"/>
    </row>
    <row r="12" ht="19.9" customHeight="1" spans="1:6">
      <c r="A12" s="44"/>
      <c r="B12" s="63" t="s">
        <v>26</v>
      </c>
      <c r="C12" s="64"/>
      <c r="D12" s="63" t="s">
        <v>119</v>
      </c>
      <c r="E12" s="64"/>
      <c r="F12" s="30"/>
    </row>
    <row r="13" ht="19.9" customHeight="1" spans="1:6">
      <c r="A13" s="44"/>
      <c r="B13" s="63" t="s">
        <v>26</v>
      </c>
      <c r="C13" s="64"/>
      <c r="D13" s="63" t="s">
        <v>120</v>
      </c>
      <c r="E13" s="64"/>
      <c r="F13" s="30"/>
    </row>
    <row r="14" ht="19.9" customHeight="1" spans="1:6">
      <c r="A14" s="44"/>
      <c r="B14" s="63" t="s">
        <v>26</v>
      </c>
      <c r="C14" s="64"/>
      <c r="D14" s="63" t="s">
        <v>121</v>
      </c>
      <c r="E14" s="64">
        <v>13.86</v>
      </c>
      <c r="F14" s="30"/>
    </row>
    <row r="15" ht="19.9" customHeight="1" spans="1:6">
      <c r="A15" s="44"/>
      <c r="B15" s="63" t="s">
        <v>26</v>
      </c>
      <c r="C15" s="64"/>
      <c r="D15" s="63" t="s">
        <v>156</v>
      </c>
      <c r="E15" s="64">
        <v>9.07</v>
      </c>
      <c r="F15" s="30"/>
    </row>
    <row r="16" ht="19.9" customHeight="1" spans="1:6">
      <c r="A16" s="44"/>
      <c r="B16" s="63" t="s">
        <v>26</v>
      </c>
      <c r="C16" s="64"/>
      <c r="D16" s="63" t="s">
        <v>157</v>
      </c>
      <c r="E16" s="64"/>
      <c r="F16" s="30"/>
    </row>
    <row r="17" ht="19.9" customHeight="1" spans="1:6">
      <c r="A17" s="44"/>
      <c r="B17" s="63" t="s">
        <v>26</v>
      </c>
      <c r="C17" s="64"/>
      <c r="D17" s="63" t="s">
        <v>158</v>
      </c>
      <c r="E17" s="64"/>
      <c r="F17" s="30"/>
    </row>
    <row r="18" ht="19.9" customHeight="1" spans="1:6">
      <c r="A18" s="44"/>
      <c r="B18" s="63" t="s">
        <v>26</v>
      </c>
      <c r="C18" s="64"/>
      <c r="D18" s="63" t="s">
        <v>159</v>
      </c>
      <c r="E18" s="64"/>
      <c r="F18" s="30"/>
    </row>
    <row r="19" ht="19.9" customHeight="1" spans="1:6">
      <c r="A19" s="44"/>
      <c r="B19" s="63" t="s">
        <v>26</v>
      </c>
      <c r="C19" s="64"/>
      <c r="D19" s="63" t="s">
        <v>160</v>
      </c>
      <c r="E19" s="64"/>
      <c r="F19" s="30"/>
    </row>
    <row r="20" ht="19.9" customHeight="1" spans="1:6">
      <c r="A20" s="44"/>
      <c r="B20" s="63" t="s">
        <v>26</v>
      </c>
      <c r="C20" s="64"/>
      <c r="D20" s="63" t="s">
        <v>161</v>
      </c>
      <c r="E20" s="64"/>
      <c r="F20" s="30"/>
    </row>
    <row r="21" ht="19.9" customHeight="1" spans="1:6">
      <c r="A21" s="44"/>
      <c r="B21" s="63" t="s">
        <v>26</v>
      </c>
      <c r="C21" s="64"/>
      <c r="D21" s="63" t="s">
        <v>162</v>
      </c>
      <c r="E21" s="64"/>
      <c r="F21" s="30"/>
    </row>
    <row r="22" ht="19.9" customHeight="1" spans="1:6">
      <c r="A22" s="44"/>
      <c r="B22" s="63" t="s">
        <v>26</v>
      </c>
      <c r="C22" s="64"/>
      <c r="D22" s="63" t="s">
        <v>163</v>
      </c>
      <c r="E22" s="64"/>
      <c r="F22" s="30"/>
    </row>
    <row r="23" ht="19.9" customHeight="1" spans="1:6">
      <c r="A23" s="44"/>
      <c r="B23" s="63" t="s">
        <v>26</v>
      </c>
      <c r="C23" s="64"/>
      <c r="D23" s="63" t="s">
        <v>164</v>
      </c>
      <c r="E23" s="64"/>
      <c r="F23" s="30"/>
    </row>
    <row r="24" ht="19.9" customHeight="1" spans="1:6">
      <c r="A24" s="44"/>
      <c r="B24" s="63" t="s">
        <v>26</v>
      </c>
      <c r="C24" s="64"/>
      <c r="D24" s="63" t="s">
        <v>165</v>
      </c>
      <c r="E24" s="64"/>
      <c r="F24" s="30"/>
    </row>
    <row r="25" ht="19.9" customHeight="1" spans="1:6">
      <c r="A25" s="44"/>
      <c r="B25" s="63" t="s">
        <v>26</v>
      </c>
      <c r="C25" s="64"/>
      <c r="D25" s="63" t="s">
        <v>166</v>
      </c>
      <c r="E25" s="64">
        <v>10.33</v>
      </c>
      <c r="F25" s="30"/>
    </row>
    <row r="26" ht="19.9" customHeight="1" spans="1:6">
      <c r="A26" s="44"/>
      <c r="B26" s="63" t="s">
        <v>26</v>
      </c>
      <c r="C26" s="64"/>
      <c r="D26" s="63" t="s">
        <v>167</v>
      </c>
      <c r="E26" s="64"/>
      <c r="F26" s="30"/>
    </row>
    <row r="27" ht="19.9" customHeight="1" spans="1:6">
      <c r="A27" s="44"/>
      <c r="B27" s="63" t="s">
        <v>26</v>
      </c>
      <c r="C27" s="64"/>
      <c r="D27" s="63" t="s">
        <v>168</v>
      </c>
      <c r="E27" s="64"/>
      <c r="F27" s="30"/>
    </row>
    <row r="28" ht="19.9" customHeight="1" spans="1:6">
      <c r="A28" s="44"/>
      <c r="B28" s="63" t="s">
        <v>26</v>
      </c>
      <c r="C28" s="64"/>
      <c r="D28" s="63" t="s">
        <v>169</v>
      </c>
      <c r="E28" s="64"/>
      <c r="F28" s="30"/>
    </row>
    <row r="29" ht="19.9" customHeight="1" spans="1:6">
      <c r="A29" s="44"/>
      <c r="B29" s="63" t="s">
        <v>26</v>
      </c>
      <c r="C29" s="64"/>
      <c r="D29" s="63" t="s">
        <v>170</v>
      </c>
      <c r="E29" s="64"/>
      <c r="F29" s="30"/>
    </row>
    <row r="30" ht="19.9" customHeight="1" spans="1:6">
      <c r="A30" s="44"/>
      <c r="B30" s="63" t="s">
        <v>26</v>
      </c>
      <c r="C30" s="64"/>
      <c r="D30" s="63" t="s">
        <v>171</v>
      </c>
      <c r="E30" s="64"/>
      <c r="F30" s="30"/>
    </row>
    <row r="31" ht="19.9" customHeight="1" spans="1:6">
      <c r="A31" s="60"/>
      <c r="B31" s="61" t="s">
        <v>172</v>
      </c>
      <c r="C31" s="62"/>
      <c r="D31" s="61" t="s">
        <v>173</v>
      </c>
      <c r="E31" s="62"/>
      <c r="F31" s="31"/>
    </row>
    <row r="32" ht="19.9" customHeight="1" spans="2:5">
      <c r="B32" s="63" t="s">
        <v>174</v>
      </c>
      <c r="C32" s="64">
        <v>2</v>
      </c>
      <c r="D32" s="63" t="s">
        <v>26</v>
      </c>
      <c r="E32" s="64"/>
    </row>
    <row r="33" ht="19.9" customHeight="1" spans="1:6">
      <c r="A33" s="44"/>
      <c r="B33" s="65" t="s">
        <v>49</v>
      </c>
      <c r="C33" s="62">
        <f>SUM(C7:C32)</f>
        <v>338.81</v>
      </c>
      <c r="D33" s="65" t="s">
        <v>50</v>
      </c>
      <c r="E33" s="62">
        <f>SUM(E7:E32)</f>
        <v>338.81</v>
      </c>
      <c r="F33" s="30"/>
    </row>
    <row r="34" ht="8.45" customHeight="1" spans="1:6">
      <c r="A34" s="54"/>
      <c r="B34" s="55"/>
      <c r="C34" s="55"/>
      <c r="D34" s="55"/>
      <c r="E34" s="55"/>
      <c r="F34" s="66"/>
    </row>
  </sheetData>
  <mergeCells count="5">
    <mergeCell ref="B2:E2"/>
    <mergeCell ref="B3:C3"/>
    <mergeCell ref="B4:C4"/>
    <mergeCell ref="D4:E4"/>
    <mergeCell ref="A7:A30"/>
  </mergeCells>
  <pageMargins left="0.393055555555556" right="0.236111111111111" top="0.271527777777778" bottom="0.271527777777778" header="0" footer="0"/>
  <pageSetup paperSize="9" scale="90" orientation="portrait" horizontalDpi="600"/>
  <headerFooter/>
  <ignoredErrors>
    <ignoredError sqref="C33 E3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workbookViewId="0">
      <pane ySplit="5" topLeftCell="A6" activePane="bottomLeft" state="frozen"/>
      <selection/>
      <selection pane="bottomLeft" activeCell="B6" sqref="B6:C26"/>
    </sheetView>
  </sheetViews>
  <sheetFormatPr defaultColWidth="10" defaultRowHeight="13.5"/>
  <cols>
    <col min="1" max="1" width="1.5" customWidth="1"/>
    <col min="2" max="2" width="14.6333333333333" customWidth="1"/>
    <col min="3" max="3" width="35.8833333333333" customWidth="1"/>
    <col min="4" max="5" width="16.3833333333333" customWidth="1"/>
    <col min="6" max="6" width="20.5" customWidth="1"/>
    <col min="7" max="9" width="16.3833333333333" customWidth="1"/>
    <col min="10" max="10" width="1.5" customWidth="1"/>
  </cols>
  <sheetData>
    <row r="1" ht="14.25" customHeight="1" spans="1:10">
      <c r="A1" s="44"/>
      <c r="B1" s="45" t="s">
        <v>175</v>
      </c>
      <c r="C1" s="46"/>
      <c r="D1" s="14"/>
      <c r="E1" s="14"/>
      <c r="F1" s="14"/>
      <c r="G1" s="14"/>
      <c r="H1" s="14"/>
      <c r="I1" s="14"/>
      <c r="J1" s="46"/>
    </row>
    <row r="2" ht="19.9" customHeight="1" spans="1:10">
      <c r="A2" s="44"/>
      <c r="B2" s="16" t="s">
        <v>176</v>
      </c>
      <c r="C2" s="16"/>
      <c r="D2" s="16"/>
      <c r="E2" s="16"/>
      <c r="F2" s="16"/>
      <c r="G2" s="16"/>
      <c r="H2" s="16"/>
      <c r="I2" s="16"/>
      <c r="J2" s="46"/>
    </row>
    <row r="3" ht="17.1" customHeight="1" spans="1:10">
      <c r="A3" s="44"/>
      <c r="B3" s="47"/>
      <c r="C3" s="47"/>
      <c r="D3" s="48"/>
      <c r="F3" s="48"/>
      <c r="H3" s="48"/>
      <c r="J3" s="48"/>
    </row>
    <row r="4" ht="21.4" customHeight="1" spans="1:10">
      <c r="A4" s="50"/>
      <c r="B4" s="51" t="s">
        <v>70</v>
      </c>
      <c r="C4" s="51" t="s">
        <v>71</v>
      </c>
      <c r="D4" s="51" t="s">
        <v>56</v>
      </c>
      <c r="E4" s="51" t="s">
        <v>72</v>
      </c>
      <c r="F4" s="51"/>
      <c r="G4" s="51"/>
      <c r="H4" s="51"/>
      <c r="I4" s="51" t="s">
        <v>73</v>
      </c>
      <c r="J4" s="30"/>
    </row>
    <row r="5" ht="21.4" customHeight="1" spans="2:10">
      <c r="B5" s="51"/>
      <c r="C5" s="51"/>
      <c r="D5" s="51"/>
      <c r="E5" s="51" t="s">
        <v>77</v>
      </c>
      <c r="F5" s="51" t="s">
        <v>78</v>
      </c>
      <c r="G5" s="51" t="s">
        <v>79</v>
      </c>
      <c r="H5" s="51" t="s">
        <v>80</v>
      </c>
      <c r="I5" s="51"/>
      <c r="J5" s="30"/>
    </row>
    <row r="6" ht="28" customHeight="1" spans="1:10">
      <c r="A6" s="79"/>
      <c r="B6" s="76">
        <v>145001</v>
      </c>
      <c r="C6" s="77" t="s">
        <v>81</v>
      </c>
      <c r="D6" s="57">
        <v>338.81</v>
      </c>
      <c r="E6" s="57">
        <v>127.3</v>
      </c>
      <c r="F6" s="57">
        <v>0.72</v>
      </c>
      <c r="G6" s="57"/>
      <c r="H6" s="57">
        <v>8.47</v>
      </c>
      <c r="I6" s="57">
        <v>202.32</v>
      </c>
      <c r="J6" s="80"/>
    </row>
    <row r="7" ht="28" customHeight="1" spans="1:10">
      <c r="A7" s="79"/>
      <c r="B7" s="76" t="s">
        <v>82</v>
      </c>
      <c r="C7" s="77" t="s">
        <v>83</v>
      </c>
      <c r="D7" s="57">
        <v>305.55</v>
      </c>
      <c r="E7" s="57">
        <v>94.76</v>
      </c>
      <c r="F7" s="57"/>
      <c r="G7" s="57"/>
      <c r="H7" s="57">
        <v>8.47</v>
      </c>
      <c r="I7" s="57">
        <v>202.32</v>
      </c>
      <c r="J7" s="80"/>
    </row>
    <row r="8" ht="28" customHeight="1" spans="1:10">
      <c r="A8" s="79"/>
      <c r="B8" s="76">
        <v>20103</v>
      </c>
      <c r="C8" s="77" t="s">
        <v>84</v>
      </c>
      <c r="D8" s="57">
        <v>0.02</v>
      </c>
      <c r="E8" s="57"/>
      <c r="F8" s="57"/>
      <c r="G8" s="57"/>
      <c r="H8" s="57"/>
      <c r="I8" s="57">
        <v>0.02</v>
      </c>
      <c r="J8" s="80"/>
    </row>
    <row r="9" ht="37" customHeight="1" spans="1:10">
      <c r="A9" s="79"/>
      <c r="B9" s="76">
        <v>2010399</v>
      </c>
      <c r="C9" s="77" t="s">
        <v>85</v>
      </c>
      <c r="D9" s="57">
        <v>0.02</v>
      </c>
      <c r="E9" s="57"/>
      <c r="F9" s="57"/>
      <c r="G9" s="57"/>
      <c r="H9" s="57"/>
      <c r="I9" s="57">
        <v>0.02</v>
      </c>
      <c r="J9" s="80"/>
    </row>
    <row r="10" ht="25" customHeight="1" spans="1:10">
      <c r="A10" s="79"/>
      <c r="B10" s="76" t="s">
        <v>86</v>
      </c>
      <c r="C10" s="77" t="s">
        <v>87</v>
      </c>
      <c r="D10" s="57">
        <v>305.23</v>
      </c>
      <c r="E10" s="57">
        <v>94.76</v>
      </c>
      <c r="F10" s="57"/>
      <c r="G10" s="57"/>
      <c r="H10" s="57">
        <v>8.47</v>
      </c>
      <c r="I10" s="57">
        <v>202</v>
      </c>
      <c r="J10" s="80"/>
    </row>
    <row r="11" ht="25" customHeight="1" spans="2:10">
      <c r="B11" s="76" t="s">
        <v>88</v>
      </c>
      <c r="C11" s="77" t="s">
        <v>89</v>
      </c>
      <c r="D11" s="57">
        <v>103.23</v>
      </c>
      <c r="E11" s="57">
        <v>94.76</v>
      </c>
      <c r="F11" s="57"/>
      <c r="G11" s="57"/>
      <c r="H11" s="57">
        <v>8.47</v>
      </c>
      <c r="I11" s="57"/>
      <c r="J11" s="80"/>
    </row>
    <row r="12" ht="25" customHeight="1" spans="1:10">
      <c r="A12" s="79"/>
      <c r="B12" s="76">
        <v>2010804</v>
      </c>
      <c r="C12" s="77" t="s">
        <v>90</v>
      </c>
      <c r="D12" s="57">
        <v>202</v>
      </c>
      <c r="E12" s="57"/>
      <c r="F12" s="57"/>
      <c r="G12" s="57"/>
      <c r="H12" s="57"/>
      <c r="I12" s="57">
        <v>202</v>
      </c>
      <c r="J12" s="80"/>
    </row>
    <row r="13" ht="25" customHeight="1" spans="1:10">
      <c r="A13" s="79"/>
      <c r="B13" s="76">
        <v>20132</v>
      </c>
      <c r="C13" s="77" t="s">
        <v>91</v>
      </c>
      <c r="D13" s="57">
        <v>0.3</v>
      </c>
      <c r="E13" s="57"/>
      <c r="F13" s="57"/>
      <c r="G13" s="57"/>
      <c r="H13" s="57"/>
      <c r="I13" s="57">
        <v>0.3</v>
      </c>
      <c r="J13" s="80"/>
    </row>
    <row r="14" ht="25" customHeight="1" spans="2:10">
      <c r="B14" s="76">
        <v>2013299</v>
      </c>
      <c r="C14" s="77" t="s">
        <v>92</v>
      </c>
      <c r="D14" s="57">
        <v>0.3</v>
      </c>
      <c r="E14" s="57"/>
      <c r="F14" s="57"/>
      <c r="G14" s="57"/>
      <c r="H14" s="57"/>
      <c r="I14" s="57">
        <v>0.3</v>
      </c>
      <c r="J14" s="80"/>
    </row>
    <row r="15" ht="25" customHeight="1" spans="1:10">
      <c r="A15" s="79"/>
      <c r="B15" s="76">
        <v>208</v>
      </c>
      <c r="C15" s="77" t="s">
        <v>93</v>
      </c>
      <c r="D15" s="57">
        <v>13.86</v>
      </c>
      <c r="E15" s="57">
        <v>13.86</v>
      </c>
      <c r="F15" s="57"/>
      <c r="G15" s="57"/>
      <c r="H15" s="57"/>
      <c r="I15" s="57"/>
      <c r="J15" s="80"/>
    </row>
    <row r="16" ht="25" customHeight="1" spans="1:10">
      <c r="A16" s="79"/>
      <c r="B16" s="76">
        <v>20805</v>
      </c>
      <c r="C16" s="77" t="s">
        <v>94</v>
      </c>
      <c r="D16" s="57">
        <v>13.77</v>
      </c>
      <c r="E16" s="57">
        <v>13.77</v>
      </c>
      <c r="F16" s="57"/>
      <c r="G16" s="57"/>
      <c r="H16" s="57"/>
      <c r="I16" s="57"/>
      <c r="J16" s="80"/>
    </row>
    <row r="17" ht="25" customHeight="1" spans="1:10">
      <c r="A17" s="79"/>
      <c r="B17" s="76">
        <v>2080505</v>
      </c>
      <c r="C17" s="77" t="s">
        <v>95</v>
      </c>
      <c r="D17" s="57">
        <v>13.77</v>
      </c>
      <c r="E17" s="57">
        <v>13.77</v>
      </c>
      <c r="F17" s="57"/>
      <c r="G17" s="57"/>
      <c r="H17" s="57"/>
      <c r="I17" s="57"/>
      <c r="J17" s="80"/>
    </row>
    <row r="18" ht="25" customHeight="1" spans="1:10">
      <c r="A18" s="79"/>
      <c r="B18" s="76">
        <v>20827</v>
      </c>
      <c r="C18" s="77" t="s">
        <v>96</v>
      </c>
      <c r="D18" s="57">
        <v>0.09</v>
      </c>
      <c r="E18" s="57">
        <v>0.09</v>
      </c>
      <c r="F18" s="57"/>
      <c r="G18" s="57"/>
      <c r="H18" s="57"/>
      <c r="I18" s="57"/>
      <c r="J18" s="80"/>
    </row>
    <row r="19" ht="25" customHeight="1" spans="1:10">
      <c r="A19" s="79"/>
      <c r="B19" s="76">
        <v>2082702</v>
      </c>
      <c r="C19" s="77" t="s">
        <v>97</v>
      </c>
      <c r="D19" s="57">
        <v>0.09</v>
      </c>
      <c r="E19" s="57">
        <v>0.09</v>
      </c>
      <c r="F19" s="57"/>
      <c r="G19" s="57"/>
      <c r="H19" s="57"/>
      <c r="I19" s="57"/>
      <c r="J19" s="80"/>
    </row>
    <row r="20" ht="25" customHeight="1" spans="1:10">
      <c r="A20" s="44"/>
      <c r="B20" s="76">
        <v>210</v>
      </c>
      <c r="C20" s="77" t="s">
        <v>98</v>
      </c>
      <c r="D20" s="57">
        <v>9.07</v>
      </c>
      <c r="E20" s="57">
        <v>8.35</v>
      </c>
      <c r="F20" s="57"/>
      <c r="G20" s="57"/>
      <c r="H20" s="57"/>
      <c r="I20" s="57"/>
      <c r="J20" s="56"/>
    </row>
    <row r="21" ht="25" customHeight="1" spans="1:10">
      <c r="A21" s="54"/>
      <c r="B21" s="76">
        <v>21011</v>
      </c>
      <c r="C21" s="77" t="s">
        <v>99</v>
      </c>
      <c r="D21" s="57">
        <v>1.72</v>
      </c>
      <c r="E21" s="57">
        <v>1.72</v>
      </c>
      <c r="F21" s="57"/>
      <c r="G21" s="57"/>
      <c r="H21" s="57"/>
      <c r="I21" s="57"/>
      <c r="J21" s="55"/>
    </row>
    <row r="22" ht="25" customHeight="1" spans="2:9">
      <c r="B22" s="76">
        <v>2101103</v>
      </c>
      <c r="C22" s="77" t="s">
        <v>100</v>
      </c>
      <c r="D22" s="57">
        <v>1.72</v>
      </c>
      <c r="E22" s="57">
        <v>1.72</v>
      </c>
      <c r="F22" s="57"/>
      <c r="G22" s="57"/>
      <c r="H22" s="57"/>
      <c r="I22" s="57"/>
    </row>
    <row r="23" ht="25" customHeight="1" spans="2:9">
      <c r="B23" s="76">
        <v>21012</v>
      </c>
      <c r="C23" s="77" t="s">
        <v>101</v>
      </c>
      <c r="D23" s="57">
        <v>7.35</v>
      </c>
      <c r="E23" s="57">
        <v>6.63</v>
      </c>
      <c r="F23" s="57"/>
      <c r="G23" s="57"/>
      <c r="H23" s="57"/>
      <c r="I23" s="57"/>
    </row>
    <row r="24" ht="25" customHeight="1" spans="2:9">
      <c r="B24" s="76">
        <v>2101201</v>
      </c>
      <c r="C24" s="77" t="s">
        <v>102</v>
      </c>
      <c r="D24" s="57">
        <v>6.63</v>
      </c>
      <c r="E24" s="57">
        <v>6.63</v>
      </c>
      <c r="F24" s="57"/>
      <c r="G24" s="57"/>
      <c r="H24" s="57"/>
      <c r="I24" s="57"/>
    </row>
    <row r="25" ht="25" customHeight="1" spans="2:9">
      <c r="B25" s="76">
        <v>2101299</v>
      </c>
      <c r="C25" s="77" t="s">
        <v>103</v>
      </c>
      <c r="D25" s="57">
        <v>0.72</v>
      </c>
      <c r="E25" s="57"/>
      <c r="F25" s="57">
        <v>0.72</v>
      </c>
      <c r="G25" s="57"/>
      <c r="H25" s="57"/>
      <c r="I25" s="57"/>
    </row>
    <row r="26" ht="25" customHeight="1" spans="2:9">
      <c r="B26" s="76">
        <v>221</v>
      </c>
      <c r="C26" s="77" t="s">
        <v>104</v>
      </c>
      <c r="D26" s="57">
        <v>10.33</v>
      </c>
      <c r="E26" s="57">
        <v>10.33</v>
      </c>
      <c r="F26" s="57"/>
      <c r="G26" s="57"/>
      <c r="H26" s="57"/>
      <c r="I26" s="57"/>
    </row>
    <row r="27" ht="25" customHeight="1" spans="2:9">
      <c r="B27" s="76">
        <v>22102</v>
      </c>
      <c r="C27" s="77" t="s">
        <v>105</v>
      </c>
      <c r="D27" s="57">
        <v>10.33</v>
      </c>
      <c r="E27" s="57">
        <v>10.33</v>
      </c>
      <c r="F27" s="57"/>
      <c r="G27" s="57"/>
      <c r="H27" s="57"/>
      <c r="I27" s="57"/>
    </row>
    <row r="28" ht="25" customHeight="1" spans="2:9">
      <c r="B28" s="76">
        <v>2210201</v>
      </c>
      <c r="C28" s="77" t="s">
        <v>106</v>
      </c>
      <c r="D28" s="57">
        <v>10.33</v>
      </c>
      <c r="E28" s="57">
        <v>10.33</v>
      </c>
      <c r="F28" s="57"/>
      <c r="G28" s="57"/>
      <c r="H28" s="57"/>
      <c r="I28" s="57"/>
    </row>
    <row r="29" ht="32" customHeight="1" spans="2:9">
      <c r="B29" s="52"/>
      <c r="C29" s="53" t="s">
        <v>67</v>
      </c>
      <c r="D29" s="23">
        <f>D7+D15+D20+D26</f>
        <v>338.81</v>
      </c>
      <c r="E29" s="23">
        <f>E7+E15+E20+E26</f>
        <v>127.3</v>
      </c>
      <c r="F29" s="23">
        <v>0.72</v>
      </c>
      <c r="G29" s="23"/>
      <c r="H29" s="23">
        <v>8.47</v>
      </c>
      <c r="I29" s="23">
        <f>I8+I10+I13</f>
        <v>202.32</v>
      </c>
    </row>
  </sheetData>
  <mergeCells count="8">
    <mergeCell ref="B2:I2"/>
    <mergeCell ref="B3:C3"/>
    <mergeCell ref="E4:H4"/>
    <mergeCell ref="A9:A10"/>
    <mergeCell ref="B4:B5"/>
    <mergeCell ref="C4:C5"/>
    <mergeCell ref="D4:D5"/>
    <mergeCell ref="I4:I5"/>
  </mergeCells>
  <pageMargins left="0.748031496062992" right="0.748031496062992" top="0.275590551181102" bottom="0.275590551181102" header="0" footer="0"/>
  <pageSetup paperSize="9" scale="86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workbookViewId="0">
      <selection activeCell="C8" sqref="C8"/>
    </sheetView>
  </sheetViews>
  <sheetFormatPr defaultColWidth="10" defaultRowHeight="13.5"/>
  <cols>
    <col min="1" max="1" width="1.5" customWidth="1"/>
    <col min="2" max="2" width="14.6333333333333" customWidth="1"/>
    <col min="3" max="3" width="35.8833333333333" customWidth="1"/>
    <col min="4" max="5" width="16.3833333333333" customWidth="1"/>
    <col min="6" max="6" width="20.5" customWidth="1"/>
    <col min="7" max="7" width="16.3833333333333" customWidth="1"/>
    <col min="8" max="8" width="20.25" customWidth="1"/>
    <col min="9" max="9" width="1.5" customWidth="1"/>
  </cols>
  <sheetData>
    <row r="1" ht="14.25" customHeight="1" spans="1:9">
      <c r="A1" s="44"/>
      <c r="B1" s="45" t="s">
        <v>177</v>
      </c>
      <c r="C1" s="46"/>
      <c r="D1" s="14"/>
      <c r="E1" s="14"/>
      <c r="F1" s="14"/>
      <c r="G1" s="14"/>
      <c r="H1" s="14"/>
      <c r="I1" s="46"/>
    </row>
    <row r="2" ht="19.9" customHeight="1" spans="1:9">
      <c r="A2" s="44"/>
      <c r="B2" s="16" t="s">
        <v>178</v>
      </c>
      <c r="C2" s="16"/>
      <c r="D2" s="16"/>
      <c r="E2" s="16"/>
      <c r="F2" s="16"/>
      <c r="G2" s="16"/>
      <c r="H2" s="16"/>
      <c r="I2" s="46"/>
    </row>
    <row r="3" ht="17.1" customHeight="1" spans="1:9">
      <c r="A3" s="44"/>
      <c r="B3" s="47"/>
      <c r="C3" s="47"/>
      <c r="D3" s="48"/>
      <c r="E3" s="48"/>
      <c r="F3" s="48"/>
      <c r="G3" s="48"/>
      <c r="H3" s="49" t="s">
        <v>3</v>
      </c>
      <c r="I3" s="48"/>
    </row>
    <row r="4" ht="21.4" customHeight="1" spans="1:9">
      <c r="A4" s="50"/>
      <c r="B4" s="51" t="s">
        <v>179</v>
      </c>
      <c r="C4" s="51"/>
      <c r="D4" s="51" t="s">
        <v>180</v>
      </c>
      <c r="E4" s="51"/>
      <c r="F4" s="51"/>
      <c r="G4" s="51"/>
      <c r="H4" s="51"/>
      <c r="I4" s="30"/>
    </row>
    <row r="5" ht="21.4" customHeight="1" spans="2:8">
      <c r="B5" s="51" t="s">
        <v>70</v>
      </c>
      <c r="C5" s="51" t="s">
        <v>71</v>
      </c>
      <c r="D5" s="51" t="s">
        <v>56</v>
      </c>
      <c r="E5" s="51" t="s">
        <v>77</v>
      </c>
      <c r="F5" s="51" t="s">
        <v>78</v>
      </c>
      <c r="G5" s="51" t="s">
        <v>79</v>
      </c>
      <c r="H5" s="51" t="s">
        <v>80</v>
      </c>
    </row>
    <row r="6" ht="19.9" customHeight="1" spans="1:9">
      <c r="A6" s="79"/>
      <c r="B6" s="76">
        <v>145001</v>
      </c>
      <c r="C6" s="77" t="s">
        <v>81</v>
      </c>
      <c r="D6" s="57">
        <v>136.49</v>
      </c>
      <c r="E6" s="57">
        <v>127.3</v>
      </c>
      <c r="F6" s="57">
        <v>0.72</v>
      </c>
      <c r="G6" s="57"/>
      <c r="H6" s="57">
        <v>8.47</v>
      </c>
      <c r="I6" s="80"/>
    </row>
    <row r="7" ht="19.9" customHeight="1" spans="1:9">
      <c r="A7" s="79"/>
      <c r="B7" s="76">
        <v>301</v>
      </c>
      <c r="C7" s="77" t="s">
        <v>181</v>
      </c>
      <c r="D7" s="57">
        <v>127.3</v>
      </c>
      <c r="E7" s="57">
        <v>127.3</v>
      </c>
      <c r="F7" s="57"/>
      <c r="G7" s="57"/>
      <c r="H7" s="57"/>
      <c r="I7" s="80"/>
    </row>
    <row r="8" ht="19.9" customHeight="1" spans="1:9">
      <c r="A8" s="79"/>
      <c r="B8" s="77" t="s">
        <v>182</v>
      </c>
      <c r="C8" s="77" t="s">
        <v>183</v>
      </c>
      <c r="D8" s="57">
        <v>19.69</v>
      </c>
      <c r="E8" s="57">
        <v>19.69</v>
      </c>
      <c r="F8" s="57"/>
      <c r="G8" s="57"/>
      <c r="H8" s="57"/>
      <c r="I8" s="80"/>
    </row>
    <row r="9" ht="19.9" customHeight="1" spans="2:9">
      <c r="B9" s="77" t="s">
        <v>184</v>
      </c>
      <c r="C9" s="77" t="s">
        <v>185</v>
      </c>
      <c r="D9" s="57">
        <v>61.3</v>
      </c>
      <c r="E9" s="57">
        <v>61.3</v>
      </c>
      <c r="F9" s="57"/>
      <c r="G9" s="57"/>
      <c r="H9" s="57"/>
      <c r="I9" s="80"/>
    </row>
    <row r="10" ht="19.9" customHeight="1" spans="2:9">
      <c r="B10" s="77" t="s">
        <v>186</v>
      </c>
      <c r="C10" s="77" t="s">
        <v>187</v>
      </c>
      <c r="D10" s="57">
        <v>6.47</v>
      </c>
      <c r="E10" s="57">
        <v>6.47</v>
      </c>
      <c r="F10" s="57"/>
      <c r="G10" s="57"/>
      <c r="H10" s="57"/>
      <c r="I10" s="80"/>
    </row>
    <row r="11" ht="19.9" customHeight="1" spans="2:9">
      <c r="B11" s="76">
        <v>30106</v>
      </c>
      <c r="C11" s="77" t="s">
        <v>188</v>
      </c>
      <c r="D11" s="57">
        <v>2.88</v>
      </c>
      <c r="E11" s="57">
        <v>2.88</v>
      </c>
      <c r="F11" s="57"/>
      <c r="G11" s="57"/>
      <c r="H11" s="57"/>
      <c r="I11" s="80"/>
    </row>
    <row r="12" ht="19.9" customHeight="1" spans="2:9">
      <c r="B12" s="76">
        <v>30108</v>
      </c>
      <c r="C12" s="77" t="s">
        <v>189</v>
      </c>
      <c r="D12" s="57">
        <v>13.77</v>
      </c>
      <c r="E12" s="57">
        <v>13.77</v>
      </c>
      <c r="F12" s="57"/>
      <c r="G12" s="57"/>
      <c r="H12" s="57"/>
      <c r="I12" s="80"/>
    </row>
    <row r="13" ht="19.9" customHeight="1" spans="2:9">
      <c r="B13" s="76">
        <v>30110</v>
      </c>
      <c r="C13" s="77" t="s">
        <v>190</v>
      </c>
      <c r="D13" s="57">
        <v>6.63</v>
      </c>
      <c r="E13" s="57">
        <v>6.63</v>
      </c>
      <c r="F13" s="57"/>
      <c r="G13" s="57"/>
      <c r="H13" s="57"/>
      <c r="I13" s="80"/>
    </row>
    <row r="14" ht="19.9" customHeight="1" spans="2:9">
      <c r="B14" s="76">
        <v>30111</v>
      </c>
      <c r="C14" s="77" t="s">
        <v>191</v>
      </c>
      <c r="D14" s="57">
        <v>1.72</v>
      </c>
      <c r="E14" s="57">
        <v>1.72</v>
      </c>
      <c r="F14" s="57"/>
      <c r="G14" s="57"/>
      <c r="H14" s="57"/>
      <c r="I14" s="80"/>
    </row>
    <row r="15" ht="19.9" customHeight="1" spans="2:9">
      <c r="B15" s="76">
        <v>30112</v>
      </c>
      <c r="C15" s="77" t="s">
        <v>192</v>
      </c>
      <c r="D15" s="57">
        <v>0.09</v>
      </c>
      <c r="E15" s="57">
        <v>0.09</v>
      </c>
      <c r="F15" s="57"/>
      <c r="G15" s="57"/>
      <c r="H15" s="57"/>
      <c r="I15" s="80"/>
    </row>
    <row r="16" ht="19.9" customHeight="1" spans="2:9">
      <c r="B16" s="76">
        <v>30113</v>
      </c>
      <c r="C16" s="77" t="s">
        <v>193</v>
      </c>
      <c r="D16" s="57">
        <v>10.33</v>
      </c>
      <c r="E16" s="57">
        <v>10.33</v>
      </c>
      <c r="F16" s="57"/>
      <c r="G16" s="57"/>
      <c r="H16" s="57"/>
      <c r="I16" s="80"/>
    </row>
    <row r="17" ht="19.9" customHeight="1" spans="2:9">
      <c r="B17" s="76">
        <v>30199</v>
      </c>
      <c r="C17" s="77" t="s">
        <v>194</v>
      </c>
      <c r="D17" s="57">
        <v>4.42</v>
      </c>
      <c r="E17" s="57">
        <v>4.42</v>
      </c>
      <c r="F17" s="57"/>
      <c r="G17" s="57"/>
      <c r="H17" s="57"/>
      <c r="I17" s="80"/>
    </row>
    <row r="18" ht="19.9" customHeight="1" spans="2:9">
      <c r="B18" s="76">
        <v>302</v>
      </c>
      <c r="C18" s="77" t="s">
        <v>195</v>
      </c>
      <c r="D18" s="57">
        <v>8.47</v>
      </c>
      <c r="E18" s="57"/>
      <c r="F18" s="57"/>
      <c r="G18" s="57"/>
      <c r="H18" s="57">
        <v>8.47</v>
      </c>
      <c r="I18" s="80"/>
    </row>
    <row r="19" ht="19.9" customHeight="1" spans="2:9">
      <c r="B19" s="76" t="s">
        <v>196</v>
      </c>
      <c r="C19" s="77" t="s">
        <v>197</v>
      </c>
      <c r="D19" s="57">
        <v>1</v>
      </c>
      <c r="E19" s="57"/>
      <c r="F19" s="57"/>
      <c r="G19" s="57"/>
      <c r="H19" s="57">
        <v>1</v>
      </c>
      <c r="I19" s="80"/>
    </row>
    <row r="20" ht="19.9" customHeight="1" spans="2:9">
      <c r="B20" s="76" t="s">
        <v>198</v>
      </c>
      <c r="C20" s="77" t="s">
        <v>199</v>
      </c>
      <c r="D20" s="57">
        <v>1.1</v>
      </c>
      <c r="E20" s="57"/>
      <c r="F20" s="57"/>
      <c r="G20" s="57"/>
      <c r="H20" s="57">
        <v>1.1</v>
      </c>
      <c r="I20" s="80"/>
    </row>
    <row r="21" ht="19.9" customHeight="1" spans="2:9">
      <c r="B21" s="76">
        <v>30204</v>
      </c>
      <c r="C21" s="77" t="s">
        <v>200</v>
      </c>
      <c r="D21" s="57">
        <v>0.03</v>
      </c>
      <c r="E21" s="57"/>
      <c r="F21" s="57"/>
      <c r="G21" s="57"/>
      <c r="H21" s="57">
        <v>0.03</v>
      </c>
      <c r="I21" s="80"/>
    </row>
    <row r="22" ht="19.9" customHeight="1" spans="2:9">
      <c r="B22" s="76">
        <v>30207</v>
      </c>
      <c r="C22" s="77" t="s">
        <v>201</v>
      </c>
      <c r="D22" s="57">
        <v>0.3</v>
      </c>
      <c r="E22" s="57"/>
      <c r="F22" s="57"/>
      <c r="G22" s="57"/>
      <c r="H22" s="57">
        <v>0.3</v>
      </c>
      <c r="I22" s="80"/>
    </row>
    <row r="23" ht="19.9" customHeight="1" spans="2:9">
      <c r="B23" s="76">
        <v>30211</v>
      </c>
      <c r="C23" s="77" t="s">
        <v>202</v>
      </c>
      <c r="D23" s="57">
        <v>0.95</v>
      </c>
      <c r="E23" s="57"/>
      <c r="F23" s="57"/>
      <c r="G23" s="57"/>
      <c r="H23" s="57">
        <v>0.95</v>
      </c>
      <c r="I23" s="80"/>
    </row>
    <row r="24" ht="19.9" customHeight="1" spans="2:9">
      <c r="B24" s="76">
        <v>30228</v>
      </c>
      <c r="C24" s="77" t="s">
        <v>203</v>
      </c>
      <c r="D24" s="57">
        <v>1.72</v>
      </c>
      <c r="E24" s="57"/>
      <c r="F24" s="57"/>
      <c r="G24" s="57"/>
      <c r="H24" s="57">
        <v>1.72</v>
      </c>
      <c r="I24" s="80"/>
    </row>
    <row r="25" ht="19.9" customHeight="1" spans="2:9">
      <c r="B25" s="76">
        <v>30299</v>
      </c>
      <c r="C25" s="77" t="s">
        <v>204</v>
      </c>
      <c r="D25" s="57">
        <v>3.37</v>
      </c>
      <c r="E25" s="57"/>
      <c r="F25" s="57"/>
      <c r="G25" s="57"/>
      <c r="H25" s="57">
        <v>3.37</v>
      </c>
      <c r="I25" s="80"/>
    </row>
    <row r="26" ht="19.9" customHeight="1" spans="2:9">
      <c r="B26" s="76">
        <v>303</v>
      </c>
      <c r="C26" s="77" t="s">
        <v>205</v>
      </c>
      <c r="D26" s="57">
        <v>0.72</v>
      </c>
      <c r="E26" s="57"/>
      <c r="F26" s="57">
        <v>0.72</v>
      </c>
      <c r="G26" s="57"/>
      <c r="H26" s="57"/>
      <c r="I26" s="80"/>
    </row>
    <row r="27" ht="19.9" customHeight="1" spans="2:9">
      <c r="B27" s="76">
        <v>30307</v>
      </c>
      <c r="C27" s="77" t="s">
        <v>206</v>
      </c>
      <c r="D27" s="57">
        <v>0.72</v>
      </c>
      <c r="E27" s="57"/>
      <c r="F27" s="57">
        <v>0.72</v>
      </c>
      <c r="G27" s="57"/>
      <c r="H27" s="57"/>
      <c r="I27" s="80"/>
    </row>
    <row r="28" ht="19.9" customHeight="1" spans="1:9">
      <c r="A28" s="44"/>
      <c r="B28" s="76"/>
      <c r="C28" s="53" t="s">
        <v>67</v>
      </c>
      <c r="D28" s="23">
        <f>D7+D18+D26</f>
        <v>136.49</v>
      </c>
      <c r="E28" s="23">
        <f>E7</f>
        <v>127.3</v>
      </c>
      <c r="F28" s="23">
        <v>0.72</v>
      </c>
      <c r="G28" s="23"/>
      <c r="H28" s="23">
        <f>H18</f>
        <v>8.47</v>
      </c>
      <c r="I28" s="56"/>
    </row>
  </sheetData>
  <mergeCells count="4">
    <mergeCell ref="B2:H2"/>
    <mergeCell ref="B3:C3"/>
    <mergeCell ref="B4:C4"/>
    <mergeCell ref="D4:H4"/>
  </mergeCells>
  <pageMargins left="0.748031496062992" right="0.748031496062992" top="0.275590551181102" bottom="0.275590551181102" header="0" footer="0"/>
  <pageSetup paperSize="9" scale="94" orientation="landscape"/>
  <headerFooter/>
  <ignoredErrors>
    <ignoredError sqref="B8:B10 B19:B2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selection activeCell="F17" sqref="F17"/>
    </sheetView>
  </sheetViews>
  <sheetFormatPr defaultColWidth="10" defaultRowHeight="13.5"/>
  <cols>
    <col min="1" max="1" width="1.5" customWidth="1"/>
    <col min="2" max="2" width="14.6333333333333" customWidth="1"/>
    <col min="3" max="3" width="42" customWidth="1"/>
    <col min="4" max="5" width="18.8833333333333" customWidth="1"/>
    <col min="6" max="8" width="16.3833333333333" customWidth="1"/>
    <col min="9" max="9" width="18.8833333333333" customWidth="1"/>
    <col min="10" max="10" width="1.5" customWidth="1"/>
  </cols>
  <sheetData>
    <row r="1" ht="14.25" customHeight="1" spans="1:10">
      <c r="A1" s="32"/>
      <c r="B1" s="15" t="s">
        <v>207</v>
      </c>
      <c r="C1" s="15"/>
      <c r="D1" s="14"/>
      <c r="E1" s="32"/>
      <c r="F1" s="32"/>
      <c r="G1" s="32"/>
      <c r="H1" s="32" t="s">
        <v>208</v>
      </c>
      <c r="I1" s="32"/>
      <c r="J1" s="40"/>
    </row>
    <row r="2" ht="19.9" customHeight="1" spans="1:10">
      <c r="A2" s="32"/>
      <c r="B2" s="33" t="s">
        <v>209</v>
      </c>
      <c r="C2" s="33"/>
      <c r="D2" s="33"/>
      <c r="E2" s="33"/>
      <c r="F2" s="33"/>
      <c r="G2" s="33"/>
      <c r="H2" s="33"/>
      <c r="I2" s="33"/>
      <c r="J2" s="40" t="s">
        <v>210</v>
      </c>
    </row>
    <row r="3" ht="17.1" customHeight="1" spans="1:10">
      <c r="A3" s="34"/>
      <c r="B3" s="4"/>
      <c r="C3" s="4"/>
      <c r="D3" s="4"/>
      <c r="E3" s="17"/>
      <c r="F3" s="34"/>
      <c r="G3" s="34"/>
      <c r="H3" s="34"/>
      <c r="I3" s="41" t="s">
        <v>3</v>
      </c>
      <c r="J3" s="40"/>
    </row>
    <row r="4" ht="21.4" customHeight="1" spans="1:10">
      <c r="A4" s="35"/>
      <c r="B4" s="19" t="s">
        <v>211</v>
      </c>
      <c r="C4" s="19" t="s">
        <v>212</v>
      </c>
      <c r="D4" s="19" t="s">
        <v>213</v>
      </c>
      <c r="E4" s="19" t="s">
        <v>214</v>
      </c>
      <c r="F4" s="19" t="s">
        <v>215</v>
      </c>
      <c r="G4" s="19"/>
      <c r="H4" s="19"/>
      <c r="I4" s="19" t="s">
        <v>216</v>
      </c>
      <c r="J4" s="40"/>
    </row>
    <row r="5" ht="21.4" customHeight="1" spans="1:10">
      <c r="A5" s="35"/>
      <c r="B5" s="19"/>
      <c r="C5" s="19"/>
      <c r="D5" s="19"/>
      <c r="E5" s="19"/>
      <c r="F5" s="19" t="s">
        <v>59</v>
      </c>
      <c r="G5" s="19" t="s">
        <v>217</v>
      </c>
      <c r="H5" s="19" t="s">
        <v>218</v>
      </c>
      <c r="I5" s="19"/>
      <c r="J5" s="40"/>
    </row>
    <row r="6" ht="19.9" customHeight="1" spans="1:10">
      <c r="A6" s="36"/>
      <c r="B6" s="37" t="s">
        <v>67</v>
      </c>
      <c r="C6" s="37"/>
      <c r="D6" s="38"/>
      <c r="E6" s="38"/>
      <c r="F6" s="38"/>
      <c r="G6" s="38"/>
      <c r="H6" s="38"/>
      <c r="I6" s="38"/>
      <c r="J6" s="42"/>
    </row>
    <row r="7" ht="19.9" customHeight="1" spans="1:10">
      <c r="A7" s="35"/>
      <c r="B7" s="76"/>
      <c r="C7" s="77"/>
      <c r="D7" s="78"/>
      <c r="E7" s="78"/>
      <c r="F7" s="78"/>
      <c r="G7" s="78"/>
      <c r="H7" s="78"/>
      <c r="I7" s="78"/>
      <c r="J7" s="40"/>
    </row>
    <row r="8" ht="19.9" customHeight="1" spans="1:10">
      <c r="A8" s="35"/>
      <c r="B8" s="76"/>
      <c r="C8" s="77"/>
      <c r="D8" s="78"/>
      <c r="E8" s="78"/>
      <c r="F8" s="78"/>
      <c r="G8" s="78"/>
      <c r="H8" s="78"/>
      <c r="I8" s="78"/>
      <c r="J8" s="40"/>
    </row>
    <row r="9" ht="19.9" customHeight="1" spans="1:10">
      <c r="A9" s="35"/>
      <c r="B9" s="76"/>
      <c r="C9" s="77"/>
      <c r="D9" s="78"/>
      <c r="E9" s="78"/>
      <c r="F9" s="78"/>
      <c r="G9" s="78"/>
      <c r="H9" s="78"/>
      <c r="I9" s="78"/>
      <c r="J9" s="40"/>
    </row>
    <row r="10" ht="19.9" customHeight="1" spans="1:10">
      <c r="A10" s="35"/>
      <c r="B10" s="76"/>
      <c r="C10" s="77"/>
      <c r="D10" s="78"/>
      <c r="E10" s="78"/>
      <c r="F10" s="78"/>
      <c r="G10" s="78"/>
      <c r="H10" s="78"/>
      <c r="I10" s="78"/>
      <c r="J10" s="40"/>
    </row>
    <row r="11" ht="19.9" customHeight="1" spans="1:10">
      <c r="A11" s="35"/>
      <c r="B11" s="76"/>
      <c r="C11" s="77"/>
      <c r="D11" s="78"/>
      <c r="E11" s="78"/>
      <c r="F11" s="78"/>
      <c r="G11" s="78"/>
      <c r="H11" s="78"/>
      <c r="I11" s="78"/>
      <c r="J11" s="40"/>
    </row>
    <row r="12" ht="19.9" customHeight="1" spans="1:10">
      <c r="A12" s="35"/>
      <c r="B12" s="76"/>
      <c r="C12" s="77"/>
      <c r="D12" s="78"/>
      <c r="E12" s="78"/>
      <c r="F12" s="78"/>
      <c r="G12" s="78"/>
      <c r="H12" s="78"/>
      <c r="I12" s="78"/>
      <c r="J12" s="40"/>
    </row>
    <row r="13" ht="19.9" customHeight="1" spans="1:10">
      <c r="A13" s="35"/>
      <c r="B13" s="76"/>
      <c r="C13" s="77"/>
      <c r="D13" s="78"/>
      <c r="E13" s="78"/>
      <c r="F13" s="78"/>
      <c r="G13" s="78"/>
      <c r="H13" s="78"/>
      <c r="I13" s="78"/>
      <c r="J13" s="40"/>
    </row>
    <row r="14" ht="19.9" customHeight="1" spans="1:10">
      <c r="A14" s="35"/>
      <c r="B14" s="76"/>
      <c r="C14" s="77"/>
      <c r="D14" s="78"/>
      <c r="E14" s="78"/>
      <c r="F14" s="78"/>
      <c r="G14" s="78"/>
      <c r="H14" s="78"/>
      <c r="I14" s="78"/>
      <c r="J14" s="40"/>
    </row>
    <row r="15" ht="19.9" customHeight="1" spans="1:10">
      <c r="A15" s="35"/>
      <c r="B15" s="76"/>
      <c r="C15" s="77"/>
      <c r="D15" s="78"/>
      <c r="E15" s="78"/>
      <c r="F15" s="78"/>
      <c r="G15" s="78"/>
      <c r="H15" s="78"/>
      <c r="I15" s="78"/>
      <c r="J15" s="40"/>
    </row>
    <row r="16" ht="19.9" customHeight="1" spans="1:10">
      <c r="A16" s="35"/>
      <c r="B16" s="76"/>
      <c r="C16" s="77"/>
      <c r="D16" s="78"/>
      <c r="E16" s="78"/>
      <c r="F16" s="78"/>
      <c r="G16" s="78"/>
      <c r="H16" s="78"/>
      <c r="I16" s="78"/>
      <c r="J16" s="40"/>
    </row>
    <row r="17" ht="19.9" customHeight="1" spans="1:10">
      <c r="A17" s="35"/>
      <c r="B17" s="76"/>
      <c r="C17" s="77"/>
      <c r="D17" s="78"/>
      <c r="E17" s="78"/>
      <c r="F17" s="78"/>
      <c r="G17" s="78"/>
      <c r="H17" s="78"/>
      <c r="I17" s="78"/>
      <c r="J17" s="40"/>
    </row>
    <row r="18" ht="19.9" customHeight="1" spans="1:10">
      <c r="A18" s="35"/>
      <c r="B18" s="76"/>
      <c r="C18" s="77"/>
      <c r="D18" s="78"/>
      <c r="E18" s="78"/>
      <c r="F18" s="78"/>
      <c r="G18" s="78"/>
      <c r="H18" s="78"/>
      <c r="I18" s="78"/>
      <c r="J18" s="40"/>
    </row>
    <row r="19" ht="19.9" customHeight="1" spans="1:10">
      <c r="A19" s="35"/>
      <c r="B19" s="76"/>
      <c r="C19" s="77"/>
      <c r="D19" s="78"/>
      <c r="E19" s="78"/>
      <c r="F19" s="78"/>
      <c r="G19" s="78"/>
      <c r="H19" s="78"/>
      <c r="I19" s="78"/>
      <c r="J19" s="40"/>
    </row>
    <row r="20" ht="19.9" customHeight="1" spans="1:10">
      <c r="A20" s="35"/>
      <c r="B20" s="76"/>
      <c r="C20" s="77"/>
      <c r="D20" s="78"/>
      <c r="E20" s="78"/>
      <c r="F20" s="78"/>
      <c r="G20" s="78"/>
      <c r="H20" s="78"/>
      <c r="I20" s="78"/>
      <c r="J20" s="40"/>
    </row>
    <row r="21" ht="19.9" customHeight="1" spans="1:10">
      <c r="A21" s="35"/>
      <c r="B21" s="76"/>
      <c r="C21" s="77"/>
      <c r="D21" s="78"/>
      <c r="E21" s="78"/>
      <c r="F21" s="78"/>
      <c r="G21" s="78"/>
      <c r="H21" s="78"/>
      <c r="I21" s="78"/>
      <c r="J21" s="40"/>
    </row>
    <row r="22" ht="19.9" customHeight="1" spans="1:10">
      <c r="A22" s="35"/>
      <c r="B22" s="76"/>
      <c r="C22" s="77"/>
      <c r="D22" s="78"/>
      <c r="E22" s="78"/>
      <c r="F22" s="78"/>
      <c r="G22" s="78"/>
      <c r="H22" s="78"/>
      <c r="I22" s="78"/>
      <c r="J22" s="40"/>
    </row>
    <row r="23" ht="8.45" customHeight="1" spans="1:10">
      <c r="A23" s="39"/>
      <c r="B23" s="39"/>
      <c r="C23" s="39"/>
      <c r="D23" s="39"/>
      <c r="E23" s="39"/>
      <c r="F23" s="39"/>
      <c r="G23" s="39"/>
      <c r="H23" s="39"/>
      <c r="I23" s="39"/>
      <c r="J23" s="43"/>
    </row>
  </sheetData>
  <mergeCells count="10">
    <mergeCell ref="B2:I2"/>
    <mergeCell ref="B3:D3"/>
    <mergeCell ref="F4:H4"/>
    <mergeCell ref="B6:C6"/>
    <mergeCell ref="A8:A22"/>
    <mergeCell ref="B4:B5"/>
    <mergeCell ref="C4:C5"/>
    <mergeCell ref="D4:D5"/>
    <mergeCell ref="E4:E5"/>
    <mergeCell ref="I4:I5"/>
  </mergeCells>
  <pageMargins left="0.748031496062992" right="0.748031496062992" top="0.275590551181102" bottom="0.275590551181102" header="0" footer="0"/>
  <pageSetup paperSize="9" scale="81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8"/>
  <sheetViews>
    <sheetView topLeftCell="A82" workbookViewId="0">
      <selection activeCell="A2" sqref="A2:K98"/>
    </sheetView>
  </sheetViews>
  <sheetFormatPr defaultColWidth="10" defaultRowHeight="13.5"/>
  <cols>
    <col min="1" max="1" width="18.75" customWidth="1"/>
    <col min="2" max="2" width="40.6666666666667" customWidth="1"/>
    <col min="3" max="3" width="16.3833333333333" customWidth="1"/>
    <col min="4" max="4" width="18.1083333333333" customWidth="1"/>
    <col min="5" max="5" width="13.1333333333333" customWidth="1"/>
    <col min="6" max="6" width="13.25" customWidth="1"/>
    <col min="7" max="7" width="7.88333333333333" customWidth="1"/>
    <col min="8" max="8" width="6.25" customWidth="1"/>
    <col min="9" max="9" width="7.63333333333333" customWidth="1"/>
    <col min="10" max="10" width="8.33333333333333" customWidth="1"/>
    <col min="11" max="11" width="9.5" customWidth="1"/>
    <col min="12" max="12" width="1.5" customWidth="1"/>
  </cols>
  <sheetData>
    <row r="1" ht="14.25" customHeight="1" spans="1:12">
      <c r="A1" s="15" t="s">
        <v>219</v>
      </c>
      <c r="B1" s="14"/>
      <c r="C1" s="74"/>
      <c r="D1" s="74"/>
      <c r="E1" s="74"/>
      <c r="F1" s="74"/>
      <c r="G1" s="74"/>
      <c r="H1" s="74"/>
      <c r="I1" s="74"/>
      <c r="J1" s="74"/>
      <c r="K1" s="74"/>
      <c r="L1" s="67"/>
    </row>
    <row r="2" ht="19.9" customHeight="1" spans="1:12">
      <c r="A2" s="3" t="s">
        <v>220</v>
      </c>
      <c r="B2" s="3"/>
      <c r="C2" s="3"/>
      <c r="D2" s="3"/>
      <c r="E2" s="3"/>
      <c r="F2" s="3"/>
      <c r="G2" s="3"/>
      <c r="H2" s="3"/>
      <c r="I2" s="3"/>
      <c r="J2" s="3"/>
      <c r="K2" s="3"/>
      <c r="L2" s="67"/>
    </row>
    <row r="3" ht="17.1" customHeight="1" spans="1:12">
      <c r="A3" s="4"/>
      <c r="B3" s="4"/>
      <c r="C3" s="4"/>
      <c r="D3" s="4"/>
      <c r="E3" s="4"/>
      <c r="F3" s="4"/>
      <c r="G3" s="4"/>
      <c r="H3" s="4"/>
      <c r="I3" s="12" t="s">
        <v>3</v>
      </c>
      <c r="J3" s="12"/>
      <c r="K3" s="12"/>
      <c r="L3" s="67"/>
    </row>
    <row r="4" ht="21.4" customHeight="1" spans="1:12">
      <c r="A4" s="5" t="s">
        <v>212</v>
      </c>
      <c r="B4" s="5" t="s">
        <v>221</v>
      </c>
      <c r="C4" s="5" t="s">
        <v>7</v>
      </c>
      <c r="D4" s="5" t="s">
        <v>222</v>
      </c>
      <c r="E4" s="5" t="s">
        <v>223</v>
      </c>
      <c r="F4" s="5" t="s">
        <v>224</v>
      </c>
      <c r="G4" s="5" t="s">
        <v>225</v>
      </c>
      <c r="H4" s="5" t="s">
        <v>226</v>
      </c>
      <c r="I4" s="5" t="s">
        <v>227</v>
      </c>
      <c r="J4" s="5" t="s">
        <v>228</v>
      </c>
      <c r="K4" s="5" t="s">
        <v>229</v>
      </c>
      <c r="L4" s="67"/>
    </row>
    <row r="5" ht="19.9" customHeight="1" spans="1:12">
      <c r="A5" s="6" t="s">
        <v>230</v>
      </c>
      <c r="B5" s="75" t="s">
        <v>231</v>
      </c>
      <c r="C5" s="8" t="s">
        <v>232</v>
      </c>
      <c r="D5" s="10" t="s">
        <v>233</v>
      </c>
      <c r="E5" s="10" t="s">
        <v>234</v>
      </c>
      <c r="F5" s="10" t="s">
        <v>235</v>
      </c>
      <c r="G5" s="10" t="s">
        <v>236</v>
      </c>
      <c r="H5" s="10" t="s">
        <v>237</v>
      </c>
      <c r="I5" s="10" t="s">
        <v>238</v>
      </c>
      <c r="J5" s="10" t="s">
        <v>239</v>
      </c>
      <c r="K5" s="13" t="s">
        <v>240</v>
      </c>
      <c r="L5" s="67"/>
    </row>
    <row r="6" ht="19.9" customHeight="1" spans="1:12">
      <c r="A6" s="11"/>
      <c r="B6" s="75"/>
      <c r="C6" s="8"/>
      <c r="D6" s="10" t="s">
        <v>241</v>
      </c>
      <c r="E6" s="10" t="s">
        <v>242</v>
      </c>
      <c r="F6" s="10" t="s">
        <v>243</v>
      </c>
      <c r="G6" s="10" t="s">
        <v>244</v>
      </c>
      <c r="H6" s="10" t="s">
        <v>245</v>
      </c>
      <c r="I6" s="10" t="s">
        <v>238</v>
      </c>
      <c r="J6" s="10" t="s">
        <v>239</v>
      </c>
      <c r="K6" s="13" t="s">
        <v>240</v>
      </c>
      <c r="L6" s="67"/>
    </row>
    <row r="7" ht="19.9" customHeight="1" spans="1:12">
      <c r="A7" s="11"/>
      <c r="B7" s="75"/>
      <c r="C7" s="8"/>
      <c r="D7" s="10" t="s">
        <v>246</v>
      </c>
      <c r="E7" s="10" t="s">
        <v>247</v>
      </c>
      <c r="F7" s="10" t="s">
        <v>248</v>
      </c>
      <c r="G7" s="10" t="s">
        <v>249</v>
      </c>
      <c r="H7" s="10" t="s">
        <v>250</v>
      </c>
      <c r="I7" s="10" t="s">
        <v>238</v>
      </c>
      <c r="J7" s="10" t="s">
        <v>251</v>
      </c>
      <c r="K7" s="13" t="s">
        <v>240</v>
      </c>
      <c r="L7" s="67"/>
    </row>
    <row r="8" ht="19.9" customHeight="1" spans="1:12">
      <c r="A8" s="11"/>
      <c r="B8" s="75"/>
      <c r="C8" s="8"/>
      <c r="D8" s="10" t="s">
        <v>241</v>
      </c>
      <c r="E8" s="10" t="s">
        <v>252</v>
      </c>
      <c r="F8" s="10" t="s">
        <v>253</v>
      </c>
      <c r="G8" s="10" t="s">
        <v>244</v>
      </c>
      <c r="H8" s="10" t="s">
        <v>245</v>
      </c>
      <c r="I8" s="10" t="s">
        <v>238</v>
      </c>
      <c r="J8" s="10" t="s">
        <v>251</v>
      </c>
      <c r="K8" s="13" t="s">
        <v>240</v>
      </c>
      <c r="L8" s="67"/>
    </row>
    <row r="9" ht="19.9" customHeight="1" spans="1:12">
      <c r="A9" s="11"/>
      <c r="B9" s="75"/>
      <c r="C9" s="8"/>
      <c r="D9" s="10" t="s">
        <v>233</v>
      </c>
      <c r="E9" s="10" t="s">
        <v>234</v>
      </c>
      <c r="F9" s="10" t="s">
        <v>254</v>
      </c>
      <c r="G9" s="10" t="s">
        <v>236</v>
      </c>
      <c r="H9" s="10" t="s">
        <v>255</v>
      </c>
      <c r="I9" s="10" t="s">
        <v>238</v>
      </c>
      <c r="J9" s="10" t="s">
        <v>251</v>
      </c>
      <c r="K9" s="13" t="s">
        <v>240</v>
      </c>
      <c r="L9" s="67"/>
    </row>
    <row r="10" ht="19.9" customHeight="1" spans="1:12">
      <c r="A10" s="11"/>
      <c r="B10" s="75"/>
      <c r="C10" s="8"/>
      <c r="D10" s="10" t="s">
        <v>241</v>
      </c>
      <c r="E10" s="10" t="s">
        <v>256</v>
      </c>
      <c r="F10" s="10" t="s">
        <v>257</v>
      </c>
      <c r="G10" s="10" t="s">
        <v>244</v>
      </c>
      <c r="H10" s="10" t="s">
        <v>245</v>
      </c>
      <c r="I10" s="10" t="s">
        <v>238</v>
      </c>
      <c r="J10" s="10" t="s">
        <v>251</v>
      </c>
      <c r="K10" s="13" t="s">
        <v>240</v>
      </c>
      <c r="L10" s="67"/>
    </row>
    <row r="11" ht="19.9" customHeight="1" spans="1:12">
      <c r="A11" s="11"/>
      <c r="B11" s="75"/>
      <c r="C11" s="8"/>
      <c r="D11" s="10" t="s">
        <v>241</v>
      </c>
      <c r="E11" s="10" t="s">
        <v>252</v>
      </c>
      <c r="F11" s="10" t="s">
        <v>258</v>
      </c>
      <c r="G11" s="10" t="s">
        <v>244</v>
      </c>
      <c r="H11" s="10" t="s">
        <v>245</v>
      </c>
      <c r="I11" s="10" t="s">
        <v>238</v>
      </c>
      <c r="J11" s="10" t="s">
        <v>251</v>
      </c>
      <c r="K11" s="13" t="s">
        <v>240</v>
      </c>
      <c r="L11" s="67"/>
    </row>
    <row r="12" ht="19.9" customHeight="1" spans="1:12">
      <c r="A12" s="11"/>
      <c r="B12" s="75" t="s">
        <v>259</v>
      </c>
      <c r="C12" s="8" t="s">
        <v>260</v>
      </c>
      <c r="D12" s="10" t="s">
        <v>246</v>
      </c>
      <c r="E12" s="10" t="s">
        <v>247</v>
      </c>
      <c r="F12" s="10" t="s">
        <v>248</v>
      </c>
      <c r="G12" s="10" t="s">
        <v>249</v>
      </c>
      <c r="H12" s="10" t="s">
        <v>250</v>
      </c>
      <c r="I12" s="10" t="s">
        <v>238</v>
      </c>
      <c r="J12" s="10" t="s">
        <v>251</v>
      </c>
      <c r="K12" s="13" t="s">
        <v>240</v>
      </c>
      <c r="L12" s="67"/>
    </row>
    <row r="13" ht="19.9" customHeight="1" spans="1:12">
      <c r="A13" s="11"/>
      <c r="B13" s="75"/>
      <c r="C13" s="8"/>
      <c r="D13" s="10" t="s">
        <v>241</v>
      </c>
      <c r="E13" s="10" t="s">
        <v>252</v>
      </c>
      <c r="F13" s="10" t="s">
        <v>258</v>
      </c>
      <c r="G13" s="10" t="s">
        <v>244</v>
      </c>
      <c r="H13" s="10" t="s">
        <v>245</v>
      </c>
      <c r="I13" s="10" t="s">
        <v>238</v>
      </c>
      <c r="J13" s="10" t="s">
        <v>251</v>
      </c>
      <c r="K13" s="13" t="s">
        <v>240</v>
      </c>
      <c r="L13" s="67"/>
    </row>
    <row r="14" ht="19.9" customHeight="1" spans="1:12">
      <c r="A14" s="11"/>
      <c r="B14" s="75"/>
      <c r="C14" s="8"/>
      <c r="D14" s="10" t="s">
        <v>241</v>
      </c>
      <c r="E14" s="10" t="s">
        <v>242</v>
      </c>
      <c r="F14" s="10" t="s">
        <v>243</v>
      </c>
      <c r="G14" s="10" t="s">
        <v>244</v>
      </c>
      <c r="H14" s="10" t="s">
        <v>245</v>
      </c>
      <c r="I14" s="10" t="s">
        <v>238</v>
      </c>
      <c r="J14" s="10" t="s">
        <v>239</v>
      </c>
      <c r="K14" s="13" t="s">
        <v>240</v>
      </c>
      <c r="L14" s="67"/>
    </row>
    <row r="15" ht="19.9" customHeight="1" spans="1:12">
      <c r="A15" s="11"/>
      <c r="B15" s="75"/>
      <c r="C15" s="8"/>
      <c r="D15" s="10" t="s">
        <v>233</v>
      </c>
      <c r="E15" s="10" t="s">
        <v>234</v>
      </c>
      <c r="F15" s="10" t="s">
        <v>235</v>
      </c>
      <c r="G15" s="10" t="s">
        <v>236</v>
      </c>
      <c r="H15" s="10" t="s">
        <v>237</v>
      </c>
      <c r="I15" s="10" t="s">
        <v>238</v>
      </c>
      <c r="J15" s="10" t="s">
        <v>239</v>
      </c>
      <c r="K15" s="13" t="s">
        <v>240</v>
      </c>
      <c r="L15" s="67"/>
    </row>
    <row r="16" ht="19.9" customHeight="1" spans="1:12">
      <c r="A16" s="11"/>
      <c r="B16" s="75"/>
      <c r="C16" s="8"/>
      <c r="D16" s="10" t="s">
        <v>233</v>
      </c>
      <c r="E16" s="10" t="s">
        <v>234</v>
      </c>
      <c r="F16" s="10" t="s">
        <v>254</v>
      </c>
      <c r="G16" s="10" t="s">
        <v>236</v>
      </c>
      <c r="H16" s="10" t="s">
        <v>255</v>
      </c>
      <c r="I16" s="10" t="s">
        <v>238</v>
      </c>
      <c r="J16" s="10" t="s">
        <v>251</v>
      </c>
      <c r="K16" s="13" t="s">
        <v>240</v>
      </c>
      <c r="L16" s="67"/>
    </row>
    <row r="17" ht="19.9" customHeight="1" spans="1:12">
      <c r="A17" s="11"/>
      <c r="B17" s="75"/>
      <c r="C17" s="8"/>
      <c r="D17" s="10" t="s">
        <v>241</v>
      </c>
      <c r="E17" s="10" t="s">
        <v>252</v>
      </c>
      <c r="F17" s="10" t="s">
        <v>253</v>
      </c>
      <c r="G17" s="10" t="s">
        <v>244</v>
      </c>
      <c r="H17" s="10" t="s">
        <v>245</v>
      </c>
      <c r="I17" s="10" t="s">
        <v>238</v>
      </c>
      <c r="J17" s="10" t="s">
        <v>251</v>
      </c>
      <c r="K17" s="13" t="s">
        <v>240</v>
      </c>
      <c r="L17" s="67"/>
    </row>
    <row r="18" ht="19.9" customHeight="1" spans="1:12">
      <c r="A18" s="11"/>
      <c r="B18" s="75"/>
      <c r="C18" s="8"/>
      <c r="D18" s="10" t="s">
        <v>241</v>
      </c>
      <c r="E18" s="10" t="s">
        <v>256</v>
      </c>
      <c r="F18" s="10" t="s">
        <v>257</v>
      </c>
      <c r="G18" s="10" t="s">
        <v>244</v>
      </c>
      <c r="H18" s="10" t="s">
        <v>245</v>
      </c>
      <c r="I18" s="10" t="s">
        <v>238</v>
      </c>
      <c r="J18" s="10" t="s">
        <v>251</v>
      </c>
      <c r="K18" s="13" t="s">
        <v>240</v>
      </c>
      <c r="L18" s="67"/>
    </row>
    <row r="19" ht="27" customHeight="1" spans="1:12">
      <c r="A19" s="11"/>
      <c r="B19" s="75" t="s">
        <v>261</v>
      </c>
      <c r="C19" s="8" t="s">
        <v>262</v>
      </c>
      <c r="D19" s="10" t="s">
        <v>233</v>
      </c>
      <c r="E19" s="10" t="s">
        <v>234</v>
      </c>
      <c r="F19" s="10" t="s">
        <v>235</v>
      </c>
      <c r="G19" s="10" t="s">
        <v>236</v>
      </c>
      <c r="H19" s="10" t="s">
        <v>237</v>
      </c>
      <c r="I19" s="10" t="s">
        <v>263</v>
      </c>
      <c r="J19" s="10" t="s">
        <v>239</v>
      </c>
      <c r="K19" s="13" t="s">
        <v>240</v>
      </c>
      <c r="L19" s="71"/>
    </row>
    <row r="20" spans="1:11">
      <c r="A20" s="11"/>
      <c r="B20" s="75"/>
      <c r="C20" s="8"/>
      <c r="D20" s="10" t="s">
        <v>241</v>
      </c>
      <c r="E20" s="10" t="s">
        <v>242</v>
      </c>
      <c r="F20" s="10" t="s">
        <v>243</v>
      </c>
      <c r="G20" s="10" t="s">
        <v>244</v>
      </c>
      <c r="H20" s="10" t="s">
        <v>245</v>
      </c>
      <c r="I20" s="10" t="s">
        <v>238</v>
      </c>
      <c r="J20" s="10" t="s">
        <v>239</v>
      </c>
      <c r="K20" s="13" t="s">
        <v>240</v>
      </c>
    </row>
    <row r="21" spans="1:11">
      <c r="A21" s="11"/>
      <c r="B21" s="75"/>
      <c r="C21" s="8"/>
      <c r="D21" s="10" t="s">
        <v>246</v>
      </c>
      <c r="E21" s="10" t="s">
        <v>247</v>
      </c>
      <c r="F21" s="10" t="s">
        <v>248</v>
      </c>
      <c r="G21" s="10" t="s">
        <v>249</v>
      </c>
      <c r="H21" s="10" t="s">
        <v>250</v>
      </c>
      <c r="I21" s="10" t="s">
        <v>238</v>
      </c>
      <c r="J21" s="10" t="s">
        <v>251</v>
      </c>
      <c r="K21" s="13" t="s">
        <v>240</v>
      </c>
    </row>
    <row r="22" spans="1:11">
      <c r="A22" s="11"/>
      <c r="B22" s="75"/>
      <c r="C22" s="8"/>
      <c r="D22" s="10" t="s">
        <v>233</v>
      </c>
      <c r="E22" s="10" t="s">
        <v>234</v>
      </c>
      <c r="F22" s="10" t="s">
        <v>254</v>
      </c>
      <c r="G22" s="10" t="s">
        <v>236</v>
      </c>
      <c r="H22" s="10" t="s">
        <v>255</v>
      </c>
      <c r="I22" s="10" t="s">
        <v>263</v>
      </c>
      <c r="J22" s="10" t="s">
        <v>251</v>
      </c>
      <c r="K22" s="13" t="s">
        <v>240</v>
      </c>
    </row>
    <row r="23" spans="1:11">
      <c r="A23" s="11"/>
      <c r="B23" s="75"/>
      <c r="C23" s="8"/>
      <c r="D23" s="10" t="s">
        <v>241</v>
      </c>
      <c r="E23" s="10" t="s">
        <v>256</v>
      </c>
      <c r="F23" s="10" t="s">
        <v>257</v>
      </c>
      <c r="G23" s="10" t="s">
        <v>244</v>
      </c>
      <c r="H23" s="10" t="s">
        <v>245</v>
      </c>
      <c r="I23" s="10" t="s">
        <v>238</v>
      </c>
      <c r="J23" s="10" t="s">
        <v>251</v>
      </c>
      <c r="K23" s="13" t="s">
        <v>240</v>
      </c>
    </row>
    <row r="24" spans="1:11">
      <c r="A24" s="11"/>
      <c r="B24" s="75"/>
      <c r="C24" s="8"/>
      <c r="D24" s="10" t="s">
        <v>241</v>
      </c>
      <c r="E24" s="10" t="s">
        <v>252</v>
      </c>
      <c r="F24" s="10" t="s">
        <v>253</v>
      </c>
      <c r="G24" s="10" t="s">
        <v>244</v>
      </c>
      <c r="H24" s="10" t="s">
        <v>245</v>
      </c>
      <c r="I24" s="10" t="s">
        <v>238</v>
      </c>
      <c r="J24" s="10" t="s">
        <v>251</v>
      </c>
      <c r="K24" s="13" t="s">
        <v>240</v>
      </c>
    </row>
    <row r="25" spans="1:11">
      <c r="A25" s="11"/>
      <c r="B25" s="75"/>
      <c r="C25" s="8"/>
      <c r="D25" s="10" t="s">
        <v>241</v>
      </c>
      <c r="E25" s="10" t="s">
        <v>252</v>
      </c>
      <c r="F25" s="10" t="s">
        <v>258</v>
      </c>
      <c r="G25" s="10" t="s">
        <v>244</v>
      </c>
      <c r="H25" s="10" t="s">
        <v>245</v>
      </c>
      <c r="I25" s="10" t="s">
        <v>238</v>
      </c>
      <c r="J25" s="10" t="s">
        <v>251</v>
      </c>
      <c r="K25" s="13" t="s">
        <v>240</v>
      </c>
    </row>
    <row r="26" spans="1:11">
      <c r="A26" s="11"/>
      <c r="B26" s="10" t="s">
        <v>264</v>
      </c>
      <c r="C26" s="8" t="s">
        <v>265</v>
      </c>
      <c r="D26" s="10" t="s">
        <v>241</v>
      </c>
      <c r="E26" s="10" t="s">
        <v>252</v>
      </c>
      <c r="F26" s="10" t="s">
        <v>253</v>
      </c>
      <c r="G26" s="10" t="s">
        <v>244</v>
      </c>
      <c r="H26" s="10" t="s">
        <v>245</v>
      </c>
      <c r="I26" s="10" t="s">
        <v>238</v>
      </c>
      <c r="J26" s="10" t="s">
        <v>251</v>
      </c>
      <c r="K26" s="13" t="s">
        <v>240</v>
      </c>
    </row>
    <row r="27" spans="1:11">
      <c r="A27" s="11"/>
      <c r="B27" s="10"/>
      <c r="C27" s="8"/>
      <c r="D27" s="10" t="s">
        <v>233</v>
      </c>
      <c r="E27" s="10" t="s">
        <v>234</v>
      </c>
      <c r="F27" s="10" t="s">
        <v>235</v>
      </c>
      <c r="G27" s="10" t="s">
        <v>236</v>
      </c>
      <c r="H27" s="10" t="s">
        <v>237</v>
      </c>
      <c r="I27" s="10" t="s">
        <v>263</v>
      </c>
      <c r="J27" s="10" t="s">
        <v>239</v>
      </c>
      <c r="K27" s="13" t="s">
        <v>240</v>
      </c>
    </row>
    <row r="28" spans="1:11">
      <c r="A28" s="11"/>
      <c r="B28" s="10"/>
      <c r="C28" s="8"/>
      <c r="D28" s="10" t="s">
        <v>233</v>
      </c>
      <c r="E28" s="10" t="s">
        <v>234</v>
      </c>
      <c r="F28" s="10" t="s">
        <v>254</v>
      </c>
      <c r="G28" s="10" t="s">
        <v>236</v>
      </c>
      <c r="H28" s="10" t="s">
        <v>255</v>
      </c>
      <c r="I28" s="10" t="s">
        <v>266</v>
      </c>
      <c r="J28" s="10" t="s">
        <v>251</v>
      </c>
      <c r="K28" s="13" t="s">
        <v>240</v>
      </c>
    </row>
    <row r="29" spans="1:11">
      <c r="A29" s="11"/>
      <c r="B29" s="10"/>
      <c r="C29" s="8"/>
      <c r="D29" s="10" t="s">
        <v>246</v>
      </c>
      <c r="E29" s="10" t="s">
        <v>247</v>
      </c>
      <c r="F29" s="10" t="s">
        <v>248</v>
      </c>
      <c r="G29" s="10" t="s">
        <v>249</v>
      </c>
      <c r="H29" s="10" t="s">
        <v>250</v>
      </c>
      <c r="I29" s="10" t="s">
        <v>238</v>
      </c>
      <c r="J29" s="10" t="s">
        <v>251</v>
      </c>
      <c r="K29" s="13" t="s">
        <v>240</v>
      </c>
    </row>
    <row r="30" spans="1:11">
      <c r="A30" s="11"/>
      <c r="B30" s="10"/>
      <c r="C30" s="8"/>
      <c r="D30" s="10" t="s">
        <v>241</v>
      </c>
      <c r="E30" s="10" t="s">
        <v>252</v>
      </c>
      <c r="F30" s="10" t="s">
        <v>258</v>
      </c>
      <c r="G30" s="10" t="s">
        <v>244</v>
      </c>
      <c r="H30" s="10" t="s">
        <v>245</v>
      </c>
      <c r="I30" s="10" t="s">
        <v>238</v>
      </c>
      <c r="J30" s="10" t="s">
        <v>251</v>
      </c>
      <c r="K30" s="13" t="s">
        <v>240</v>
      </c>
    </row>
    <row r="31" spans="1:11">
      <c r="A31" s="11"/>
      <c r="B31" s="10"/>
      <c r="C31" s="8"/>
      <c r="D31" s="10" t="s">
        <v>241</v>
      </c>
      <c r="E31" s="10" t="s">
        <v>242</v>
      </c>
      <c r="F31" s="10" t="s">
        <v>243</v>
      </c>
      <c r="G31" s="10" t="s">
        <v>244</v>
      </c>
      <c r="H31" s="10" t="s">
        <v>245</v>
      </c>
      <c r="I31" s="10" t="s">
        <v>238</v>
      </c>
      <c r="J31" s="10" t="s">
        <v>239</v>
      </c>
      <c r="K31" s="13" t="s">
        <v>240</v>
      </c>
    </row>
    <row r="32" spans="1:11">
      <c r="A32" s="11"/>
      <c r="B32" s="10"/>
      <c r="C32" s="8"/>
      <c r="D32" s="10" t="s">
        <v>241</v>
      </c>
      <c r="E32" s="10" t="s">
        <v>256</v>
      </c>
      <c r="F32" s="10" t="s">
        <v>257</v>
      </c>
      <c r="G32" s="10" t="s">
        <v>244</v>
      </c>
      <c r="H32" s="10" t="s">
        <v>245</v>
      </c>
      <c r="I32" s="10" t="s">
        <v>238</v>
      </c>
      <c r="J32" s="10" t="s">
        <v>251</v>
      </c>
      <c r="K32" s="13" t="s">
        <v>240</v>
      </c>
    </row>
    <row r="33" spans="1:11">
      <c r="A33" s="11"/>
      <c r="B33" s="10" t="s">
        <v>267</v>
      </c>
      <c r="C33" s="8" t="s">
        <v>268</v>
      </c>
      <c r="D33" s="10" t="s">
        <v>241</v>
      </c>
      <c r="E33" s="10" t="s">
        <v>256</v>
      </c>
      <c r="F33" s="10" t="s">
        <v>257</v>
      </c>
      <c r="G33" s="10" t="s">
        <v>244</v>
      </c>
      <c r="H33" s="10" t="s">
        <v>245</v>
      </c>
      <c r="I33" s="10" t="s">
        <v>238</v>
      </c>
      <c r="J33" s="10" t="s">
        <v>251</v>
      </c>
      <c r="K33" s="13" t="s">
        <v>240</v>
      </c>
    </row>
    <row r="34" spans="1:11">
      <c r="A34" s="11"/>
      <c r="B34" s="10"/>
      <c r="C34" s="8"/>
      <c r="D34" s="10" t="s">
        <v>241</v>
      </c>
      <c r="E34" s="10" t="s">
        <v>252</v>
      </c>
      <c r="F34" s="10" t="s">
        <v>258</v>
      </c>
      <c r="G34" s="10" t="s">
        <v>244</v>
      </c>
      <c r="H34" s="10" t="s">
        <v>245</v>
      </c>
      <c r="I34" s="10" t="s">
        <v>238</v>
      </c>
      <c r="J34" s="10" t="s">
        <v>251</v>
      </c>
      <c r="K34" s="13" t="s">
        <v>240</v>
      </c>
    </row>
    <row r="35" spans="1:11">
      <c r="A35" s="11"/>
      <c r="B35" s="10"/>
      <c r="C35" s="8"/>
      <c r="D35" s="10" t="s">
        <v>233</v>
      </c>
      <c r="E35" s="10" t="s">
        <v>234</v>
      </c>
      <c r="F35" s="10" t="s">
        <v>235</v>
      </c>
      <c r="G35" s="10" t="s">
        <v>236</v>
      </c>
      <c r="H35" s="10" t="s">
        <v>237</v>
      </c>
      <c r="I35" s="10" t="s">
        <v>263</v>
      </c>
      <c r="J35" s="10" t="s">
        <v>239</v>
      </c>
      <c r="K35" s="13" t="s">
        <v>240</v>
      </c>
    </row>
    <row r="36" spans="1:11">
      <c r="A36" s="11"/>
      <c r="B36" s="10"/>
      <c r="C36" s="8"/>
      <c r="D36" s="10" t="s">
        <v>233</v>
      </c>
      <c r="E36" s="10" t="s">
        <v>234</v>
      </c>
      <c r="F36" s="10" t="s">
        <v>254</v>
      </c>
      <c r="G36" s="10" t="s">
        <v>236</v>
      </c>
      <c r="H36" s="10" t="s">
        <v>255</v>
      </c>
      <c r="I36" s="10" t="s">
        <v>266</v>
      </c>
      <c r="J36" s="10" t="s">
        <v>251</v>
      </c>
      <c r="K36" s="13" t="s">
        <v>240</v>
      </c>
    </row>
    <row r="37" spans="1:11">
      <c r="A37" s="11"/>
      <c r="B37" s="10"/>
      <c r="C37" s="8"/>
      <c r="D37" s="10" t="s">
        <v>246</v>
      </c>
      <c r="E37" s="10" t="s">
        <v>247</v>
      </c>
      <c r="F37" s="10" t="s">
        <v>248</v>
      </c>
      <c r="G37" s="10" t="s">
        <v>249</v>
      </c>
      <c r="H37" s="10" t="s">
        <v>250</v>
      </c>
      <c r="I37" s="10" t="s">
        <v>238</v>
      </c>
      <c r="J37" s="10" t="s">
        <v>251</v>
      </c>
      <c r="K37" s="13" t="s">
        <v>240</v>
      </c>
    </row>
    <row r="38" spans="1:11">
      <c r="A38" s="11"/>
      <c r="B38" s="10"/>
      <c r="C38" s="8"/>
      <c r="D38" s="10" t="s">
        <v>241</v>
      </c>
      <c r="E38" s="10" t="s">
        <v>242</v>
      </c>
      <c r="F38" s="10" t="s">
        <v>243</v>
      </c>
      <c r="G38" s="10" t="s">
        <v>244</v>
      </c>
      <c r="H38" s="10" t="s">
        <v>245</v>
      </c>
      <c r="I38" s="10" t="s">
        <v>238</v>
      </c>
      <c r="J38" s="10" t="s">
        <v>239</v>
      </c>
      <c r="K38" s="13" t="s">
        <v>240</v>
      </c>
    </row>
    <row r="39" spans="1:11">
      <c r="A39" s="11"/>
      <c r="B39" s="10"/>
      <c r="C39" s="8"/>
      <c r="D39" s="10" t="s">
        <v>241</v>
      </c>
      <c r="E39" s="10" t="s">
        <v>252</v>
      </c>
      <c r="F39" s="10" t="s">
        <v>253</v>
      </c>
      <c r="G39" s="10" t="s">
        <v>244</v>
      </c>
      <c r="H39" s="10" t="s">
        <v>245</v>
      </c>
      <c r="I39" s="10" t="s">
        <v>238</v>
      </c>
      <c r="J39" s="10" t="s">
        <v>251</v>
      </c>
      <c r="K39" s="13" t="s">
        <v>240</v>
      </c>
    </row>
    <row r="40" spans="1:11">
      <c r="A40" s="11"/>
      <c r="B40" s="10" t="s">
        <v>269</v>
      </c>
      <c r="C40" s="8" t="s">
        <v>270</v>
      </c>
      <c r="D40" s="10" t="s">
        <v>246</v>
      </c>
      <c r="E40" s="10" t="s">
        <v>247</v>
      </c>
      <c r="F40" s="10" t="s">
        <v>248</v>
      </c>
      <c r="G40" s="10" t="s">
        <v>249</v>
      </c>
      <c r="H40" s="10" t="s">
        <v>250</v>
      </c>
      <c r="I40" s="10" t="s">
        <v>238</v>
      </c>
      <c r="J40" s="10" t="s">
        <v>251</v>
      </c>
      <c r="K40" s="13" t="s">
        <v>240</v>
      </c>
    </row>
    <row r="41" spans="1:11">
      <c r="A41" s="11"/>
      <c r="B41" s="10"/>
      <c r="C41" s="8"/>
      <c r="D41" s="10" t="s">
        <v>241</v>
      </c>
      <c r="E41" s="10" t="s">
        <v>252</v>
      </c>
      <c r="F41" s="10" t="s">
        <v>253</v>
      </c>
      <c r="G41" s="10" t="s">
        <v>244</v>
      </c>
      <c r="H41" s="10" t="s">
        <v>245</v>
      </c>
      <c r="I41" s="10" t="s">
        <v>238</v>
      </c>
      <c r="J41" s="10" t="s">
        <v>251</v>
      </c>
      <c r="K41" s="13" t="s">
        <v>240</v>
      </c>
    </row>
    <row r="42" spans="1:11">
      <c r="A42" s="11"/>
      <c r="B42" s="10"/>
      <c r="C42" s="8"/>
      <c r="D42" s="10" t="s">
        <v>241</v>
      </c>
      <c r="E42" s="10" t="s">
        <v>256</v>
      </c>
      <c r="F42" s="10" t="s">
        <v>257</v>
      </c>
      <c r="G42" s="10" t="s">
        <v>244</v>
      </c>
      <c r="H42" s="10" t="s">
        <v>245</v>
      </c>
      <c r="I42" s="10" t="s">
        <v>238</v>
      </c>
      <c r="J42" s="10" t="s">
        <v>251</v>
      </c>
      <c r="K42" s="13" t="s">
        <v>240</v>
      </c>
    </row>
    <row r="43" spans="1:11">
      <c r="A43" s="11"/>
      <c r="B43" s="10"/>
      <c r="C43" s="8"/>
      <c r="D43" s="10" t="s">
        <v>241</v>
      </c>
      <c r="E43" s="10" t="s">
        <v>252</v>
      </c>
      <c r="F43" s="10" t="s">
        <v>258</v>
      </c>
      <c r="G43" s="10" t="s">
        <v>244</v>
      </c>
      <c r="H43" s="10" t="s">
        <v>245</v>
      </c>
      <c r="I43" s="10" t="s">
        <v>238</v>
      </c>
      <c r="J43" s="10" t="s">
        <v>251</v>
      </c>
      <c r="K43" s="13" t="s">
        <v>240</v>
      </c>
    </row>
    <row r="44" spans="1:11">
      <c r="A44" s="11"/>
      <c r="B44" s="10"/>
      <c r="C44" s="8"/>
      <c r="D44" s="10" t="s">
        <v>233</v>
      </c>
      <c r="E44" s="10" t="s">
        <v>234</v>
      </c>
      <c r="F44" s="10" t="s">
        <v>235</v>
      </c>
      <c r="G44" s="10" t="s">
        <v>236</v>
      </c>
      <c r="H44" s="10" t="s">
        <v>237</v>
      </c>
      <c r="I44" s="10" t="s">
        <v>263</v>
      </c>
      <c r="J44" s="10" t="s">
        <v>239</v>
      </c>
      <c r="K44" s="13" t="s">
        <v>240</v>
      </c>
    </row>
    <row r="45" spans="1:11">
      <c r="A45" s="11"/>
      <c r="B45" s="10"/>
      <c r="C45" s="8"/>
      <c r="D45" s="10" t="s">
        <v>241</v>
      </c>
      <c r="E45" s="10" t="s">
        <v>242</v>
      </c>
      <c r="F45" s="10" t="s">
        <v>243</v>
      </c>
      <c r="G45" s="10" t="s">
        <v>244</v>
      </c>
      <c r="H45" s="10" t="s">
        <v>245</v>
      </c>
      <c r="I45" s="10" t="s">
        <v>238</v>
      </c>
      <c r="J45" s="10" t="s">
        <v>239</v>
      </c>
      <c r="K45" s="13" t="s">
        <v>240</v>
      </c>
    </row>
    <row r="46" spans="1:11">
      <c r="A46" s="11"/>
      <c r="B46" s="10"/>
      <c r="C46" s="8"/>
      <c r="D46" s="10" t="s">
        <v>233</v>
      </c>
      <c r="E46" s="10" t="s">
        <v>234</v>
      </c>
      <c r="F46" s="10" t="s">
        <v>254</v>
      </c>
      <c r="G46" s="10" t="s">
        <v>236</v>
      </c>
      <c r="H46" s="10" t="s">
        <v>255</v>
      </c>
      <c r="I46" s="10" t="s">
        <v>266</v>
      </c>
      <c r="J46" s="10" t="s">
        <v>251</v>
      </c>
      <c r="K46" s="13" t="s">
        <v>240</v>
      </c>
    </row>
    <row r="47" spans="1:11">
      <c r="A47" s="11"/>
      <c r="B47" s="10" t="s">
        <v>271</v>
      </c>
      <c r="C47" s="8" t="s">
        <v>272</v>
      </c>
      <c r="D47" s="10" t="s">
        <v>241</v>
      </c>
      <c r="E47" s="10" t="s">
        <v>252</v>
      </c>
      <c r="F47" s="10" t="s">
        <v>258</v>
      </c>
      <c r="G47" s="10" t="s">
        <v>244</v>
      </c>
      <c r="H47" s="10" t="s">
        <v>245</v>
      </c>
      <c r="I47" s="10" t="s">
        <v>238</v>
      </c>
      <c r="J47" s="10" t="s">
        <v>251</v>
      </c>
      <c r="K47" s="13" t="s">
        <v>240</v>
      </c>
    </row>
    <row r="48" spans="1:11">
      <c r="A48" s="11"/>
      <c r="B48" s="10"/>
      <c r="C48" s="8"/>
      <c r="D48" s="10" t="s">
        <v>241</v>
      </c>
      <c r="E48" s="10" t="s">
        <v>252</v>
      </c>
      <c r="F48" s="10" t="s">
        <v>253</v>
      </c>
      <c r="G48" s="10" t="s">
        <v>244</v>
      </c>
      <c r="H48" s="10" t="s">
        <v>245</v>
      </c>
      <c r="I48" s="10" t="s">
        <v>238</v>
      </c>
      <c r="J48" s="10" t="s">
        <v>251</v>
      </c>
      <c r="K48" s="13" t="s">
        <v>240</v>
      </c>
    </row>
    <row r="49" spans="1:11">
      <c r="A49" s="11"/>
      <c r="B49" s="10"/>
      <c r="C49" s="8"/>
      <c r="D49" s="10" t="s">
        <v>233</v>
      </c>
      <c r="E49" s="10" t="s">
        <v>234</v>
      </c>
      <c r="F49" s="10" t="s">
        <v>235</v>
      </c>
      <c r="G49" s="10" t="s">
        <v>236</v>
      </c>
      <c r="H49" s="10" t="s">
        <v>237</v>
      </c>
      <c r="I49" s="10" t="s">
        <v>263</v>
      </c>
      <c r="J49" s="10" t="s">
        <v>239</v>
      </c>
      <c r="K49" s="13" t="s">
        <v>240</v>
      </c>
    </row>
    <row r="50" spans="1:11">
      <c r="A50" s="11"/>
      <c r="B50" s="10"/>
      <c r="C50" s="8"/>
      <c r="D50" s="10" t="s">
        <v>241</v>
      </c>
      <c r="E50" s="10" t="s">
        <v>256</v>
      </c>
      <c r="F50" s="10" t="s">
        <v>257</v>
      </c>
      <c r="G50" s="10" t="s">
        <v>244</v>
      </c>
      <c r="H50" s="10" t="s">
        <v>245</v>
      </c>
      <c r="I50" s="10" t="s">
        <v>238</v>
      </c>
      <c r="J50" s="10" t="s">
        <v>251</v>
      </c>
      <c r="K50" s="13" t="s">
        <v>240</v>
      </c>
    </row>
    <row r="51" spans="1:11">
      <c r="A51" s="11"/>
      <c r="B51" s="10"/>
      <c r="C51" s="8"/>
      <c r="D51" s="10" t="s">
        <v>246</v>
      </c>
      <c r="E51" s="10" t="s">
        <v>247</v>
      </c>
      <c r="F51" s="10" t="s">
        <v>248</v>
      </c>
      <c r="G51" s="10" t="s">
        <v>249</v>
      </c>
      <c r="H51" s="10" t="s">
        <v>250</v>
      </c>
      <c r="I51" s="10" t="s">
        <v>238</v>
      </c>
      <c r="J51" s="10" t="s">
        <v>251</v>
      </c>
      <c r="K51" s="13" t="s">
        <v>240</v>
      </c>
    </row>
    <row r="52" spans="1:11">
      <c r="A52" s="11"/>
      <c r="B52" s="10"/>
      <c r="C52" s="8"/>
      <c r="D52" s="10" t="s">
        <v>233</v>
      </c>
      <c r="E52" s="10" t="s">
        <v>234</v>
      </c>
      <c r="F52" s="10" t="s">
        <v>254</v>
      </c>
      <c r="G52" s="10" t="s">
        <v>236</v>
      </c>
      <c r="H52" s="10" t="s">
        <v>255</v>
      </c>
      <c r="I52" s="10" t="s">
        <v>266</v>
      </c>
      <c r="J52" s="10" t="s">
        <v>251</v>
      </c>
      <c r="K52" s="13" t="s">
        <v>240</v>
      </c>
    </row>
    <row r="53" spans="1:11">
      <c r="A53" s="11"/>
      <c r="B53" s="10"/>
      <c r="C53" s="8"/>
      <c r="D53" s="10" t="s">
        <v>241</v>
      </c>
      <c r="E53" s="10" t="s">
        <v>242</v>
      </c>
      <c r="F53" s="10" t="s">
        <v>243</v>
      </c>
      <c r="G53" s="10" t="s">
        <v>244</v>
      </c>
      <c r="H53" s="10" t="s">
        <v>245</v>
      </c>
      <c r="I53" s="10" t="s">
        <v>238</v>
      </c>
      <c r="J53" s="10" t="s">
        <v>239</v>
      </c>
      <c r="K53" s="13" t="s">
        <v>240</v>
      </c>
    </row>
    <row r="54" spans="1:11">
      <c r="A54" s="11"/>
      <c r="B54" s="10" t="s">
        <v>273</v>
      </c>
      <c r="C54" s="8" t="s">
        <v>274</v>
      </c>
      <c r="D54" s="10" t="s">
        <v>241</v>
      </c>
      <c r="E54" s="10" t="s">
        <v>252</v>
      </c>
      <c r="F54" s="10" t="s">
        <v>275</v>
      </c>
      <c r="G54" s="10" t="s">
        <v>244</v>
      </c>
      <c r="H54" s="10" t="s">
        <v>245</v>
      </c>
      <c r="I54" s="10" t="s">
        <v>238</v>
      </c>
      <c r="J54" s="10" t="s">
        <v>239</v>
      </c>
      <c r="K54" s="13" t="s">
        <v>240</v>
      </c>
    </row>
    <row r="55" spans="1:11">
      <c r="A55" s="11"/>
      <c r="B55" s="10"/>
      <c r="C55" s="8"/>
      <c r="D55" s="10" t="s">
        <v>241</v>
      </c>
      <c r="E55" s="10" t="s">
        <v>256</v>
      </c>
      <c r="F55" s="10" t="s">
        <v>257</v>
      </c>
      <c r="G55" s="10" t="s">
        <v>244</v>
      </c>
      <c r="H55" s="10" t="s">
        <v>245</v>
      </c>
      <c r="I55" s="10" t="s">
        <v>238</v>
      </c>
      <c r="J55" s="10" t="s">
        <v>251</v>
      </c>
      <c r="K55" s="13" t="s">
        <v>240</v>
      </c>
    </row>
    <row r="56" spans="1:11">
      <c r="A56" s="11"/>
      <c r="B56" s="10"/>
      <c r="C56" s="8"/>
      <c r="D56" s="10" t="s">
        <v>241</v>
      </c>
      <c r="E56" s="10" t="s">
        <v>252</v>
      </c>
      <c r="F56" s="10" t="s">
        <v>276</v>
      </c>
      <c r="G56" s="10" t="s">
        <v>244</v>
      </c>
      <c r="H56" s="10" t="s">
        <v>245</v>
      </c>
      <c r="I56" s="10" t="s">
        <v>238</v>
      </c>
      <c r="J56" s="10" t="s">
        <v>251</v>
      </c>
      <c r="K56" s="13" t="s">
        <v>240</v>
      </c>
    </row>
    <row r="57" spans="1:11">
      <c r="A57" s="11"/>
      <c r="B57" s="10"/>
      <c r="C57" s="8"/>
      <c r="D57" s="10" t="s">
        <v>233</v>
      </c>
      <c r="E57" s="10" t="s">
        <v>234</v>
      </c>
      <c r="F57" s="10" t="s">
        <v>277</v>
      </c>
      <c r="G57" s="10" t="s">
        <v>236</v>
      </c>
      <c r="H57" s="10" t="s">
        <v>255</v>
      </c>
      <c r="I57" s="10" t="s">
        <v>266</v>
      </c>
      <c r="J57" s="10" t="s">
        <v>251</v>
      </c>
      <c r="K57" s="13" t="s">
        <v>240</v>
      </c>
    </row>
    <row r="58" spans="1:11">
      <c r="A58" s="11"/>
      <c r="B58" s="10"/>
      <c r="C58" s="8"/>
      <c r="D58" s="10" t="s">
        <v>278</v>
      </c>
      <c r="E58" s="10" t="s">
        <v>279</v>
      </c>
      <c r="F58" s="10" t="s">
        <v>280</v>
      </c>
      <c r="G58" s="10" t="s">
        <v>281</v>
      </c>
      <c r="H58" s="10" t="s">
        <v>282</v>
      </c>
      <c r="I58" s="10" t="s">
        <v>238</v>
      </c>
      <c r="J58" s="10" t="s">
        <v>251</v>
      </c>
      <c r="K58" s="13" t="s">
        <v>240</v>
      </c>
    </row>
    <row r="59" spans="1:11">
      <c r="A59" s="11"/>
      <c r="B59" s="10"/>
      <c r="C59" s="8"/>
      <c r="D59" s="10" t="s">
        <v>233</v>
      </c>
      <c r="E59" s="10" t="s">
        <v>234</v>
      </c>
      <c r="F59" s="10" t="s">
        <v>283</v>
      </c>
      <c r="G59" s="10" t="s">
        <v>236</v>
      </c>
      <c r="H59" s="10" t="s">
        <v>255</v>
      </c>
      <c r="I59" s="10" t="s">
        <v>238</v>
      </c>
      <c r="J59" s="10" t="s">
        <v>239</v>
      </c>
      <c r="K59" s="13" t="s">
        <v>240</v>
      </c>
    </row>
    <row r="60" spans="1:11">
      <c r="A60" s="11"/>
      <c r="B60" s="10"/>
      <c r="C60" s="8"/>
      <c r="D60" s="10" t="s">
        <v>246</v>
      </c>
      <c r="E60" s="10" t="s">
        <v>247</v>
      </c>
      <c r="F60" s="10" t="s">
        <v>248</v>
      </c>
      <c r="G60" s="10" t="s">
        <v>249</v>
      </c>
      <c r="H60" s="10" t="s">
        <v>250</v>
      </c>
      <c r="I60" s="10" t="s">
        <v>238</v>
      </c>
      <c r="J60" s="10" t="s">
        <v>251</v>
      </c>
      <c r="K60" s="13" t="s">
        <v>240</v>
      </c>
    </row>
    <row r="61" spans="1:11">
      <c r="A61" s="11"/>
      <c r="B61" s="10" t="s">
        <v>284</v>
      </c>
      <c r="C61" s="8" t="s">
        <v>270</v>
      </c>
      <c r="D61" s="10" t="s">
        <v>241</v>
      </c>
      <c r="E61" s="10" t="s">
        <v>252</v>
      </c>
      <c r="F61" s="10" t="s">
        <v>275</v>
      </c>
      <c r="G61" s="10" t="s">
        <v>244</v>
      </c>
      <c r="H61" s="10" t="s">
        <v>245</v>
      </c>
      <c r="I61" s="10" t="s">
        <v>238</v>
      </c>
      <c r="J61" s="10" t="s">
        <v>239</v>
      </c>
      <c r="K61" s="13" t="s">
        <v>240</v>
      </c>
    </row>
    <row r="62" spans="1:11">
      <c r="A62" s="11"/>
      <c r="B62" s="10"/>
      <c r="C62" s="8"/>
      <c r="D62" s="10" t="s">
        <v>246</v>
      </c>
      <c r="E62" s="10" t="s">
        <v>247</v>
      </c>
      <c r="F62" s="10" t="s">
        <v>248</v>
      </c>
      <c r="G62" s="10" t="s">
        <v>249</v>
      </c>
      <c r="H62" s="10" t="s">
        <v>250</v>
      </c>
      <c r="I62" s="10" t="s">
        <v>238</v>
      </c>
      <c r="J62" s="10" t="s">
        <v>251</v>
      </c>
      <c r="K62" s="13" t="s">
        <v>240</v>
      </c>
    </row>
    <row r="63" spans="1:11">
      <c r="A63" s="11"/>
      <c r="B63" s="10"/>
      <c r="C63" s="8"/>
      <c r="D63" s="10" t="s">
        <v>241</v>
      </c>
      <c r="E63" s="10" t="s">
        <v>252</v>
      </c>
      <c r="F63" s="10" t="s">
        <v>276</v>
      </c>
      <c r="G63" s="10" t="s">
        <v>244</v>
      </c>
      <c r="H63" s="10" t="s">
        <v>245</v>
      </c>
      <c r="I63" s="10" t="s">
        <v>238</v>
      </c>
      <c r="J63" s="10" t="s">
        <v>251</v>
      </c>
      <c r="K63" s="13" t="s">
        <v>240</v>
      </c>
    </row>
    <row r="64" spans="1:11">
      <c r="A64" s="11"/>
      <c r="B64" s="10"/>
      <c r="C64" s="8"/>
      <c r="D64" s="10" t="s">
        <v>233</v>
      </c>
      <c r="E64" s="10" t="s">
        <v>234</v>
      </c>
      <c r="F64" s="10" t="s">
        <v>277</v>
      </c>
      <c r="G64" s="10" t="s">
        <v>236</v>
      </c>
      <c r="H64" s="10" t="s">
        <v>255</v>
      </c>
      <c r="I64" s="10" t="s">
        <v>266</v>
      </c>
      <c r="J64" s="10" t="s">
        <v>251</v>
      </c>
      <c r="K64" s="13" t="s">
        <v>240</v>
      </c>
    </row>
    <row r="65" spans="1:11">
      <c r="A65" s="11"/>
      <c r="B65" s="10"/>
      <c r="C65" s="8"/>
      <c r="D65" s="10" t="s">
        <v>278</v>
      </c>
      <c r="E65" s="10" t="s">
        <v>279</v>
      </c>
      <c r="F65" s="10" t="s">
        <v>280</v>
      </c>
      <c r="G65" s="10" t="s">
        <v>281</v>
      </c>
      <c r="H65" s="10" t="s">
        <v>282</v>
      </c>
      <c r="I65" s="10" t="s">
        <v>238</v>
      </c>
      <c r="J65" s="10" t="s">
        <v>251</v>
      </c>
      <c r="K65" s="13" t="s">
        <v>240</v>
      </c>
    </row>
    <row r="66" spans="1:11">
      <c r="A66" s="11"/>
      <c r="B66" s="10"/>
      <c r="C66" s="8"/>
      <c r="D66" s="10" t="s">
        <v>241</v>
      </c>
      <c r="E66" s="10" t="s">
        <v>256</v>
      </c>
      <c r="F66" s="10" t="s">
        <v>257</v>
      </c>
      <c r="G66" s="10" t="s">
        <v>244</v>
      </c>
      <c r="H66" s="10" t="s">
        <v>245</v>
      </c>
      <c r="I66" s="10" t="s">
        <v>238</v>
      </c>
      <c r="J66" s="10" t="s">
        <v>251</v>
      </c>
      <c r="K66" s="13" t="s">
        <v>240</v>
      </c>
    </row>
    <row r="67" spans="1:11">
      <c r="A67" s="11"/>
      <c r="B67" s="10"/>
      <c r="C67" s="8"/>
      <c r="D67" s="10" t="s">
        <v>233</v>
      </c>
      <c r="E67" s="10" t="s">
        <v>234</v>
      </c>
      <c r="F67" s="10" t="s">
        <v>283</v>
      </c>
      <c r="G67" s="10" t="s">
        <v>236</v>
      </c>
      <c r="H67" s="10" t="s">
        <v>255</v>
      </c>
      <c r="I67" s="10" t="s">
        <v>266</v>
      </c>
      <c r="J67" s="10" t="s">
        <v>239</v>
      </c>
      <c r="K67" s="13" t="s">
        <v>240</v>
      </c>
    </row>
    <row r="68" spans="1:11">
      <c r="A68" s="11"/>
      <c r="B68" s="10" t="s">
        <v>285</v>
      </c>
      <c r="C68" s="8" t="s">
        <v>286</v>
      </c>
      <c r="D68" s="10" t="s">
        <v>241</v>
      </c>
      <c r="E68" s="10" t="s">
        <v>256</v>
      </c>
      <c r="F68" s="10" t="s">
        <v>287</v>
      </c>
      <c r="G68" s="10" t="s">
        <v>249</v>
      </c>
      <c r="H68" s="10" t="s">
        <v>250</v>
      </c>
      <c r="I68" s="10" t="s">
        <v>288</v>
      </c>
      <c r="J68" s="10" t="s">
        <v>289</v>
      </c>
      <c r="K68" s="13" t="s">
        <v>240</v>
      </c>
    </row>
    <row r="69" spans="1:11">
      <c r="A69" s="11"/>
      <c r="B69" s="10"/>
      <c r="C69" s="8"/>
      <c r="D69" s="10" t="s">
        <v>233</v>
      </c>
      <c r="E69" s="10" t="s">
        <v>234</v>
      </c>
      <c r="F69" s="10" t="s">
        <v>287</v>
      </c>
      <c r="G69" s="10" t="s">
        <v>249</v>
      </c>
      <c r="H69" s="10" t="s">
        <v>250</v>
      </c>
      <c r="I69" s="10" t="s">
        <v>288</v>
      </c>
      <c r="J69" s="10" t="s">
        <v>290</v>
      </c>
      <c r="K69" s="13" t="s">
        <v>240</v>
      </c>
    </row>
    <row r="70" spans="1:11">
      <c r="A70" s="11"/>
      <c r="B70" s="10" t="s">
        <v>291</v>
      </c>
      <c r="C70" s="8" t="s">
        <v>292</v>
      </c>
      <c r="D70" s="10" t="s">
        <v>246</v>
      </c>
      <c r="E70" s="10" t="s">
        <v>247</v>
      </c>
      <c r="F70" s="10" t="s">
        <v>248</v>
      </c>
      <c r="G70" s="10" t="s">
        <v>249</v>
      </c>
      <c r="H70" s="10" t="s">
        <v>250</v>
      </c>
      <c r="I70" s="10" t="s">
        <v>238</v>
      </c>
      <c r="J70" s="10" t="s">
        <v>251</v>
      </c>
      <c r="K70" s="13" t="s">
        <v>240</v>
      </c>
    </row>
    <row r="71" spans="1:11">
      <c r="A71" s="11"/>
      <c r="B71" s="10"/>
      <c r="C71" s="8"/>
      <c r="D71" s="10" t="s">
        <v>233</v>
      </c>
      <c r="E71" s="10" t="s">
        <v>234</v>
      </c>
      <c r="F71" s="10" t="s">
        <v>235</v>
      </c>
      <c r="G71" s="10" t="s">
        <v>236</v>
      </c>
      <c r="H71" s="10" t="s">
        <v>237</v>
      </c>
      <c r="I71" s="10" t="s">
        <v>263</v>
      </c>
      <c r="J71" s="10" t="s">
        <v>239</v>
      </c>
      <c r="K71" s="13" t="s">
        <v>240</v>
      </c>
    </row>
    <row r="72" spans="1:11">
      <c r="A72" s="11"/>
      <c r="B72" s="10"/>
      <c r="C72" s="8"/>
      <c r="D72" s="10" t="s">
        <v>241</v>
      </c>
      <c r="E72" s="10" t="s">
        <v>252</v>
      </c>
      <c r="F72" s="10" t="s">
        <v>258</v>
      </c>
      <c r="G72" s="10" t="s">
        <v>244</v>
      </c>
      <c r="H72" s="10" t="s">
        <v>245</v>
      </c>
      <c r="I72" s="10" t="s">
        <v>238</v>
      </c>
      <c r="J72" s="10" t="s">
        <v>251</v>
      </c>
      <c r="K72" s="13" t="s">
        <v>240</v>
      </c>
    </row>
    <row r="73" spans="1:11">
      <c r="A73" s="11"/>
      <c r="B73" s="10"/>
      <c r="C73" s="8"/>
      <c r="D73" s="10" t="s">
        <v>241</v>
      </c>
      <c r="E73" s="10" t="s">
        <v>252</v>
      </c>
      <c r="F73" s="10" t="s">
        <v>253</v>
      </c>
      <c r="G73" s="10" t="s">
        <v>244</v>
      </c>
      <c r="H73" s="10" t="s">
        <v>245</v>
      </c>
      <c r="I73" s="10" t="s">
        <v>238</v>
      </c>
      <c r="J73" s="10" t="s">
        <v>251</v>
      </c>
      <c r="K73" s="13" t="s">
        <v>240</v>
      </c>
    </row>
    <row r="74" spans="1:11">
      <c r="A74" s="11"/>
      <c r="B74" s="10"/>
      <c r="C74" s="8"/>
      <c r="D74" s="10" t="s">
        <v>233</v>
      </c>
      <c r="E74" s="10" t="s">
        <v>234</v>
      </c>
      <c r="F74" s="10" t="s">
        <v>254</v>
      </c>
      <c r="G74" s="10" t="s">
        <v>236</v>
      </c>
      <c r="H74" s="10" t="s">
        <v>255</v>
      </c>
      <c r="I74" s="10" t="s">
        <v>266</v>
      </c>
      <c r="J74" s="10" t="s">
        <v>251</v>
      </c>
      <c r="K74" s="13" t="s">
        <v>240</v>
      </c>
    </row>
    <row r="75" spans="1:11">
      <c r="A75" s="11"/>
      <c r="B75" s="10"/>
      <c r="C75" s="8"/>
      <c r="D75" s="10" t="s">
        <v>241</v>
      </c>
      <c r="E75" s="10" t="s">
        <v>256</v>
      </c>
      <c r="F75" s="10" t="s">
        <v>257</v>
      </c>
      <c r="G75" s="10" t="s">
        <v>244</v>
      </c>
      <c r="H75" s="10" t="s">
        <v>245</v>
      </c>
      <c r="I75" s="10" t="s">
        <v>238</v>
      </c>
      <c r="J75" s="10" t="s">
        <v>251</v>
      </c>
      <c r="K75" s="13" t="s">
        <v>240</v>
      </c>
    </row>
    <row r="76" spans="1:11">
      <c r="A76" s="11"/>
      <c r="B76" s="10"/>
      <c r="C76" s="8"/>
      <c r="D76" s="10" t="s">
        <v>241</v>
      </c>
      <c r="E76" s="10" t="s">
        <v>242</v>
      </c>
      <c r="F76" s="10" t="s">
        <v>243</v>
      </c>
      <c r="G76" s="10" t="s">
        <v>244</v>
      </c>
      <c r="H76" s="10" t="s">
        <v>245</v>
      </c>
      <c r="I76" s="10" t="s">
        <v>238</v>
      </c>
      <c r="J76" s="10" t="s">
        <v>239</v>
      </c>
      <c r="K76" s="13" t="s">
        <v>240</v>
      </c>
    </row>
    <row r="77" spans="1:11">
      <c r="A77" s="11"/>
      <c r="B77" s="10" t="s">
        <v>293</v>
      </c>
      <c r="C77" s="8" t="s">
        <v>294</v>
      </c>
      <c r="D77" s="10" t="s">
        <v>241</v>
      </c>
      <c r="E77" s="10" t="s">
        <v>242</v>
      </c>
      <c r="F77" s="10" t="s">
        <v>295</v>
      </c>
      <c r="G77" s="10" t="s">
        <v>249</v>
      </c>
      <c r="H77" s="10" t="s">
        <v>296</v>
      </c>
      <c r="I77" s="10" t="s">
        <v>288</v>
      </c>
      <c r="J77" s="10" t="s">
        <v>289</v>
      </c>
      <c r="K77" s="13" t="s">
        <v>240</v>
      </c>
    </row>
    <row r="78" spans="1:11">
      <c r="A78" s="11"/>
      <c r="B78" s="10"/>
      <c r="C78" s="8"/>
      <c r="D78" s="10" t="s">
        <v>233</v>
      </c>
      <c r="E78" s="10" t="s">
        <v>234</v>
      </c>
      <c r="F78" s="10" t="s">
        <v>290</v>
      </c>
      <c r="G78" s="10" t="s">
        <v>249</v>
      </c>
      <c r="H78" s="10" t="s">
        <v>296</v>
      </c>
      <c r="I78" s="10" t="s">
        <v>288</v>
      </c>
      <c r="J78" s="10" t="s">
        <v>290</v>
      </c>
      <c r="K78" s="13" t="s">
        <v>240</v>
      </c>
    </row>
    <row r="79" spans="1:11">
      <c r="A79" s="11"/>
      <c r="B79" s="10" t="s">
        <v>297</v>
      </c>
      <c r="C79" s="8" t="s">
        <v>298</v>
      </c>
      <c r="D79" s="10" t="s">
        <v>233</v>
      </c>
      <c r="E79" s="10" t="s">
        <v>299</v>
      </c>
      <c r="F79" s="10" t="s">
        <v>295</v>
      </c>
      <c r="G79" s="10" t="s">
        <v>244</v>
      </c>
      <c r="H79" s="10" t="s">
        <v>290</v>
      </c>
      <c r="I79" s="10" t="s">
        <v>300</v>
      </c>
      <c r="J79" s="10" t="s">
        <v>290</v>
      </c>
      <c r="K79" s="13" t="s">
        <v>240</v>
      </c>
    </row>
    <row r="80" spans="1:11">
      <c r="A80" s="11"/>
      <c r="B80" s="10"/>
      <c r="C80" s="8"/>
      <c r="D80" s="10" t="s">
        <v>241</v>
      </c>
      <c r="E80" s="10" t="s">
        <v>301</v>
      </c>
      <c r="F80" s="10" t="s">
        <v>302</v>
      </c>
      <c r="G80" s="10" t="s">
        <v>244</v>
      </c>
      <c r="H80" s="10" t="s">
        <v>289</v>
      </c>
      <c r="I80" s="10" t="s">
        <v>300</v>
      </c>
      <c r="J80" s="10" t="s">
        <v>289</v>
      </c>
      <c r="K80" s="13" t="s">
        <v>240</v>
      </c>
    </row>
    <row r="81" spans="1:11">
      <c r="A81" s="11"/>
      <c r="B81" s="10" t="s">
        <v>303</v>
      </c>
      <c r="C81" s="8" t="s">
        <v>304</v>
      </c>
      <c r="D81" s="10" t="s">
        <v>233</v>
      </c>
      <c r="E81" s="10" t="s">
        <v>234</v>
      </c>
      <c r="F81" s="10" t="s">
        <v>305</v>
      </c>
      <c r="G81" s="10" t="s">
        <v>249</v>
      </c>
      <c r="H81" s="10" t="s">
        <v>290</v>
      </c>
      <c r="I81" s="10" t="s">
        <v>306</v>
      </c>
      <c r="J81" s="10" t="s">
        <v>290</v>
      </c>
      <c r="K81" s="13" t="s">
        <v>240</v>
      </c>
    </row>
    <row r="82" spans="1:11">
      <c r="A82" s="11"/>
      <c r="B82" s="10"/>
      <c r="C82" s="8"/>
      <c r="D82" s="10" t="s">
        <v>241</v>
      </c>
      <c r="E82" s="10" t="s">
        <v>242</v>
      </c>
      <c r="F82" s="10" t="s">
        <v>305</v>
      </c>
      <c r="G82" s="10" t="s">
        <v>249</v>
      </c>
      <c r="H82" s="10" t="s">
        <v>289</v>
      </c>
      <c r="I82" s="10" t="s">
        <v>306</v>
      </c>
      <c r="J82" s="10" t="s">
        <v>289</v>
      </c>
      <c r="K82" s="13" t="s">
        <v>240</v>
      </c>
    </row>
    <row r="83" spans="1:11">
      <c r="A83" s="11"/>
      <c r="B83" s="10" t="s">
        <v>307</v>
      </c>
      <c r="C83" s="8" t="s">
        <v>308</v>
      </c>
      <c r="D83" s="10" t="s">
        <v>233</v>
      </c>
      <c r="E83" s="10" t="s">
        <v>299</v>
      </c>
      <c r="F83" s="10" t="s">
        <v>295</v>
      </c>
      <c r="G83" s="10" t="s">
        <v>244</v>
      </c>
      <c r="H83" s="10" t="s">
        <v>290</v>
      </c>
      <c r="I83" s="10" t="s">
        <v>300</v>
      </c>
      <c r="J83" s="10" t="s">
        <v>309</v>
      </c>
      <c r="K83" s="13" t="s">
        <v>240</v>
      </c>
    </row>
    <row r="84" spans="1:11">
      <c r="A84" s="11"/>
      <c r="B84" s="10"/>
      <c r="C84" s="8"/>
      <c r="D84" s="10" t="s">
        <v>241</v>
      </c>
      <c r="E84" s="10" t="s">
        <v>256</v>
      </c>
      <c r="F84" s="10" t="s">
        <v>310</v>
      </c>
      <c r="G84" s="10" t="s">
        <v>244</v>
      </c>
      <c r="H84" s="10" t="s">
        <v>311</v>
      </c>
      <c r="I84" s="10" t="s">
        <v>300</v>
      </c>
      <c r="J84" s="10" t="s">
        <v>312</v>
      </c>
      <c r="K84" s="13" t="s">
        <v>240</v>
      </c>
    </row>
    <row r="85" spans="1:11">
      <c r="A85" s="11"/>
      <c r="B85" s="10" t="s">
        <v>313</v>
      </c>
      <c r="C85" s="8" t="s">
        <v>314</v>
      </c>
      <c r="D85" s="10" t="s">
        <v>233</v>
      </c>
      <c r="E85" s="10" t="s">
        <v>299</v>
      </c>
      <c r="F85" s="10" t="s">
        <v>315</v>
      </c>
      <c r="G85" s="10" t="s">
        <v>249</v>
      </c>
      <c r="H85" s="10" t="s">
        <v>316</v>
      </c>
      <c r="I85" s="10" t="s">
        <v>238</v>
      </c>
      <c r="J85" s="10" t="s">
        <v>290</v>
      </c>
      <c r="K85" s="13" t="s">
        <v>240</v>
      </c>
    </row>
    <row r="86" spans="1:11">
      <c r="A86" s="11"/>
      <c r="B86" s="10"/>
      <c r="C86" s="8"/>
      <c r="D86" s="10" t="s">
        <v>241</v>
      </c>
      <c r="E86" s="10" t="s">
        <v>242</v>
      </c>
      <c r="F86" s="10" t="s">
        <v>317</v>
      </c>
      <c r="G86" s="10" t="s">
        <v>249</v>
      </c>
      <c r="H86" s="10" t="s">
        <v>316</v>
      </c>
      <c r="I86" s="10" t="s">
        <v>238</v>
      </c>
      <c r="J86" s="10" t="s">
        <v>289</v>
      </c>
      <c r="K86" s="13" t="s">
        <v>240</v>
      </c>
    </row>
    <row r="87" spans="1:11">
      <c r="A87" s="11"/>
      <c r="B87" s="10" t="s">
        <v>318</v>
      </c>
      <c r="C87" s="8" t="s">
        <v>319</v>
      </c>
      <c r="D87" s="10" t="s">
        <v>233</v>
      </c>
      <c r="E87" s="10" t="s">
        <v>299</v>
      </c>
      <c r="F87" s="10" t="s">
        <v>320</v>
      </c>
      <c r="G87" s="10" t="s">
        <v>249</v>
      </c>
      <c r="H87" s="10" t="s">
        <v>321</v>
      </c>
      <c r="I87" s="10" t="s">
        <v>238</v>
      </c>
      <c r="J87" s="10" t="s">
        <v>290</v>
      </c>
      <c r="K87" s="13" t="s">
        <v>240</v>
      </c>
    </row>
    <row r="88" spans="1:11">
      <c r="A88" s="11"/>
      <c r="B88" s="10"/>
      <c r="C88" s="8"/>
      <c r="D88" s="10" t="s">
        <v>241</v>
      </c>
      <c r="E88" s="10" t="s">
        <v>242</v>
      </c>
      <c r="F88" s="10" t="s">
        <v>320</v>
      </c>
      <c r="G88" s="10" t="s">
        <v>249</v>
      </c>
      <c r="H88" s="10" t="s">
        <v>321</v>
      </c>
      <c r="I88" s="10" t="s">
        <v>238</v>
      </c>
      <c r="J88" s="10" t="s">
        <v>289</v>
      </c>
      <c r="K88" s="13" t="s">
        <v>240</v>
      </c>
    </row>
  </sheetData>
  <mergeCells count="38">
    <mergeCell ref="A2:K2"/>
    <mergeCell ref="A3:C3"/>
    <mergeCell ref="I3:K3"/>
    <mergeCell ref="A5:A88"/>
    <mergeCell ref="B5:B11"/>
    <mergeCell ref="B12:B18"/>
    <mergeCell ref="B19:B25"/>
    <mergeCell ref="B26:B32"/>
    <mergeCell ref="B33:B39"/>
    <mergeCell ref="B40:B46"/>
    <mergeCell ref="B47:B53"/>
    <mergeCell ref="B54:B60"/>
    <mergeCell ref="B61:B67"/>
    <mergeCell ref="B68:B69"/>
    <mergeCell ref="B70:B76"/>
    <mergeCell ref="B77:B78"/>
    <mergeCell ref="B79:B80"/>
    <mergeCell ref="B81:B82"/>
    <mergeCell ref="B83:B84"/>
    <mergeCell ref="B85:B86"/>
    <mergeCell ref="B87:B88"/>
    <mergeCell ref="C5:C11"/>
    <mergeCell ref="C12:C18"/>
    <mergeCell ref="C19:C25"/>
    <mergeCell ref="C26:C32"/>
    <mergeCell ref="C33:C39"/>
    <mergeCell ref="C40:C46"/>
    <mergeCell ref="C47:C53"/>
    <mergeCell ref="C54:C60"/>
    <mergeCell ref="C61:C67"/>
    <mergeCell ref="C68:C69"/>
    <mergeCell ref="C70:C76"/>
    <mergeCell ref="C77:C78"/>
    <mergeCell ref="C79:C80"/>
    <mergeCell ref="C81:C82"/>
    <mergeCell ref="C83:C84"/>
    <mergeCell ref="C85:C86"/>
    <mergeCell ref="C87:C88"/>
  </mergeCells>
  <pageMargins left="0.748031496062992" right="0.748031496062992" top="0.275590551181102" bottom="0.275590551181102" header="0" footer="0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2025-01-24T02:26:00Z</dcterms:created>
  <dcterms:modified xsi:type="dcterms:W3CDTF">2025-04-10T03:32:04Z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D1E5755833DF47BCB28AF85AC85E999E_12</vt:lpwstr>
  </property>
  <property fmtid="{D5CDD505-2E9C-101B-9397-08002B2CF9AE}" pid="3" name="KSOProductBuildVer">
    <vt:lpwstr>2052-11.1.0.9208</vt:lpwstr>
  </property>
</Properties>
</file>